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 firstSheet="1" activeTab="6"/>
  </bookViews>
  <sheets>
    <sheet name="CNC Open 1 A" sheetId="10" r:id="rId1"/>
    <sheet name="CRC Open 1A" sheetId="11" r:id="rId2"/>
    <sheet name="CRC Open 2 A" sheetId="8" r:id="rId3"/>
    <sheet name="CDC Open D1" sheetId="1" r:id="rId4"/>
    <sheet name="CDC Open D2" sheetId="5" r:id="rId5"/>
    <sheet name="CDC Open D3" sheetId="6" r:id="rId6"/>
    <sheet name="CDC Open D4" sheetId="7" r:id="rId7"/>
    <sheet name="05092026" sheetId="13" r:id="rId8"/>
    <sheet name="03102026" sheetId="14" r:id="rId9"/>
    <sheet name="17102026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7" l="1"/>
  <c r="I22" i="7"/>
  <c r="I21" i="7"/>
  <c r="N21" i="7" s="1"/>
  <c r="I20" i="7"/>
  <c r="N20" i="7" s="1"/>
  <c r="I19" i="7"/>
  <c r="N19" i="7" s="1"/>
  <c r="I18" i="7"/>
  <c r="N18" i="7" s="1"/>
  <c r="I17" i="7"/>
  <c r="N17" i="7" s="1"/>
  <c r="I16" i="7"/>
  <c r="I15" i="7"/>
  <c r="I14" i="7"/>
  <c r="I13" i="7"/>
  <c r="N13" i="7" s="1"/>
  <c r="I12" i="7"/>
  <c r="I11" i="7"/>
  <c r="I10" i="7"/>
  <c r="N10" i="7" s="1"/>
  <c r="I9" i="7"/>
  <c r="I8" i="7"/>
  <c r="N8" i="7" s="1"/>
  <c r="I7" i="7"/>
  <c r="N7" i="7" s="1"/>
  <c r="I6" i="7"/>
  <c r="N6" i="7" s="1"/>
  <c r="U23" i="7"/>
  <c r="N23" i="7"/>
  <c r="U22" i="7"/>
  <c r="N22" i="7"/>
  <c r="U21" i="7"/>
  <c r="U20" i="7"/>
  <c r="U19" i="7"/>
  <c r="U18" i="7"/>
  <c r="U17" i="7"/>
  <c r="U16" i="7"/>
  <c r="N16" i="7"/>
  <c r="U15" i="7"/>
  <c r="N15" i="7"/>
  <c r="U14" i="7"/>
  <c r="N14" i="7"/>
  <c r="U13" i="7"/>
  <c r="U12" i="7"/>
  <c r="N12" i="7"/>
  <c r="U11" i="7"/>
  <c r="N11" i="7"/>
  <c r="U10" i="7"/>
  <c r="U9" i="7"/>
  <c r="N9" i="7"/>
  <c r="U8" i="7"/>
  <c r="U7" i="7"/>
  <c r="U6" i="7"/>
  <c r="I17" i="1"/>
  <c r="N17" i="1" s="1"/>
  <c r="I16" i="1"/>
  <c r="N16" i="1" s="1"/>
  <c r="I15" i="1"/>
  <c r="N15" i="1" s="1"/>
  <c r="I14" i="1"/>
  <c r="I13" i="1"/>
  <c r="N13" i="1" s="1"/>
  <c r="I12" i="1"/>
  <c r="I11" i="1"/>
  <c r="N11" i="1" s="1"/>
  <c r="I10" i="1"/>
  <c r="I9" i="1"/>
  <c r="I8" i="1"/>
  <c r="N8" i="1" s="1"/>
  <c r="I7" i="1"/>
  <c r="I6" i="1"/>
  <c r="U17" i="1"/>
  <c r="U16" i="1"/>
  <c r="U15" i="1"/>
  <c r="U14" i="1"/>
  <c r="N14" i="1"/>
  <c r="U13" i="1"/>
  <c r="U12" i="1"/>
  <c r="N12" i="1"/>
  <c r="U11" i="1"/>
  <c r="U10" i="1"/>
  <c r="N10" i="1"/>
  <c r="U9" i="1"/>
  <c r="N9" i="1"/>
  <c r="U8" i="1"/>
  <c r="U7" i="1"/>
  <c r="N7" i="1"/>
  <c r="U6" i="1"/>
  <c r="N6" i="1"/>
  <c r="I29" i="6"/>
  <c r="N29" i="6" s="1"/>
  <c r="I28" i="6"/>
  <c r="N28" i="6" s="1"/>
  <c r="I27" i="6"/>
  <c r="N27" i="6" s="1"/>
  <c r="I26" i="6"/>
  <c r="N26" i="6" s="1"/>
  <c r="I25" i="6"/>
  <c r="I24" i="6"/>
  <c r="N24" i="6" s="1"/>
  <c r="I23" i="6"/>
  <c r="N23" i="6" s="1"/>
  <c r="I22" i="6"/>
  <c r="N22" i="6" s="1"/>
  <c r="I21" i="6"/>
  <c r="N21" i="6" s="1"/>
  <c r="I20" i="6"/>
  <c r="N20" i="6" s="1"/>
  <c r="I19" i="6"/>
  <c r="N19" i="6" s="1"/>
  <c r="I18" i="6"/>
  <c r="I17" i="6"/>
  <c r="N17" i="6" s="1"/>
  <c r="I16" i="6"/>
  <c r="N16" i="6" s="1"/>
  <c r="I15" i="6"/>
  <c r="N15" i="6" s="1"/>
  <c r="I14" i="6"/>
  <c r="I13" i="6"/>
  <c r="I12" i="6"/>
  <c r="N12" i="6" s="1"/>
  <c r="I11" i="6"/>
  <c r="I10" i="6"/>
  <c r="N10" i="6" s="1"/>
  <c r="I9" i="6"/>
  <c r="I8" i="6"/>
  <c r="N8" i="6" s="1"/>
  <c r="I7" i="6"/>
  <c r="I6" i="6"/>
  <c r="N6" i="6" s="1"/>
  <c r="U29" i="6"/>
  <c r="U28" i="6"/>
  <c r="U27" i="6"/>
  <c r="U26" i="6"/>
  <c r="U25" i="6"/>
  <c r="N25" i="6"/>
  <c r="U24" i="6"/>
  <c r="U23" i="6"/>
  <c r="U22" i="6"/>
  <c r="U21" i="6"/>
  <c r="U20" i="6"/>
  <c r="U19" i="6"/>
  <c r="U18" i="6"/>
  <c r="N18" i="6"/>
  <c r="U17" i="6"/>
  <c r="U16" i="6"/>
  <c r="U15" i="6"/>
  <c r="U14" i="6"/>
  <c r="N14" i="6"/>
  <c r="U13" i="6"/>
  <c r="N13" i="6"/>
  <c r="U12" i="6"/>
  <c r="U11" i="6"/>
  <c r="N11" i="6"/>
  <c r="U10" i="6"/>
  <c r="U9" i="6"/>
  <c r="N9" i="6"/>
  <c r="U8" i="6"/>
  <c r="U7" i="6"/>
  <c r="N7" i="6"/>
  <c r="U6" i="6"/>
  <c r="I29" i="5"/>
  <c r="I28" i="5"/>
  <c r="N28" i="5" s="1"/>
  <c r="I27" i="5"/>
  <c r="I23" i="5"/>
  <c r="N23" i="5" s="1"/>
  <c r="I26" i="5"/>
  <c r="I25" i="5"/>
  <c r="N25" i="5" s="1"/>
  <c r="I24" i="5"/>
  <c r="N24" i="5" s="1"/>
  <c r="I22" i="5"/>
  <c r="N22" i="5" s="1"/>
  <c r="I21" i="5"/>
  <c r="N21" i="5" s="1"/>
  <c r="I20" i="5"/>
  <c r="N20" i="5" s="1"/>
  <c r="I19" i="5"/>
  <c r="I18" i="5"/>
  <c r="N18" i="5" s="1"/>
  <c r="I17" i="5"/>
  <c r="N17" i="5" s="1"/>
  <c r="I16" i="5"/>
  <c r="N16" i="5" s="1"/>
  <c r="I15" i="5"/>
  <c r="N15" i="5" s="1"/>
  <c r="I14" i="5"/>
  <c r="N14" i="5" s="1"/>
  <c r="I13" i="5"/>
  <c r="I12" i="5"/>
  <c r="N12" i="5" s="1"/>
  <c r="I11" i="5"/>
  <c r="N11" i="5" s="1"/>
  <c r="I10" i="5"/>
  <c r="N10" i="5" s="1"/>
  <c r="I9" i="5"/>
  <c r="N9" i="5" s="1"/>
  <c r="I8" i="5"/>
  <c r="I7" i="5"/>
  <c r="I6" i="5"/>
  <c r="N6" i="5" s="1"/>
  <c r="U29" i="5"/>
  <c r="N29" i="5"/>
  <c r="U28" i="5"/>
  <c r="U27" i="5"/>
  <c r="N27" i="5"/>
  <c r="U26" i="5"/>
  <c r="N26" i="5"/>
  <c r="U25" i="5"/>
  <c r="U24" i="5"/>
  <c r="U23" i="5"/>
  <c r="U22" i="5"/>
  <c r="U21" i="5"/>
  <c r="U20" i="5"/>
  <c r="U19" i="5"/>
  <c r="N19" i="5"/>
  <c r="U18" i="5"/>
  <c r="U17" i="5"/>
  <c r="U16" i="5"/>
  <c r="U15" i="5"/>
  <c r="U14" i="5"/>
  <c r="U13" i="5"/>
  <c r="N13" i="5"/>
  <c r="U12" i="5"/>
  <c r="U11" i="5"/>
  <c r="U10" i="5"/>
  <c r="U9" i="5"/>
  <c r="U8" i="5"/>
  <c r="N8" i="5"/>
  <c r="U7" i="5"/>
  <c r="N7" i="5"/>
  <c r="U6" i="5"/>
</calcChain>
</file>

<file path=xl/sharedStrings.xml><?xml version="1.0" encoding="utf-8"?>
<sst xmlns="http://schemas.openxmlformats.org/spreadsheetml/2006/main" count="1535" uniqueCount="171">
  <si>
    <t>CDC 1</t>
  </si>
  <si>
    <t>Scores</t>
  </si>
  <si>
    <t>BOUVAINCOURT</t>
  </si>
  <si>
    <t>POIX</t>
  </si>
  <si>
    <t>FEUQUIERES</t>
  </si>
  <si>
    <t>DREUIL</t>
  </si>
  <si>
    <t>AULT</t>
  </si>
  <si>
    <t>ASPTT</t>
  </si>
  <si>
    <t>CLUB</t>
  </si>
  <si>
    <t>PTS</t>
  </si>
  <si>
    <t>GOAL/AVERAGE</t>
  </si>
  <si>
    <t>CDC 2</t>
  </si>
  <si>
    <t>ABBEVILLE3</t>
  </si>
  <si>
    <t>LONGPRE1</t>
  </si>
  <si>
    <t>MERS4</t>
  </si>
  <si>
    <t>FRIVILLE2</t>
  </si>
  <si>
    <t>OISEMONT1</t>
  </si>
  <si>
    <t>AULT1</t>
  </si>
  <si>
    <t>BETHENCOURT1</t>
  </si>
  <si>
    <t>MERS3</t>
  </si>
  <si>
    <t>FRIVILLE3</t>
  </si>
  <si>
    <t>BOVES2</t>
  </si>
  <si>
    <t>GAMACHES2</t>
  </si>
  <si>
    <t>ASPTT4</t>
  </si>
  <si>
    <t>FLIXECOURT1</t>
  </si>
  <si>
    <t>HAM2</t>
  </si>
  <si>
    <t>FIENVILLERS2</t>
  </si>
  <si>
    <t>MONTDIDIER3</t>
  </si>
  <si>
    <t>POIX1</t>
  </si>
  <si>
    <t>ASPTT5</t>
  </si>
  <si>
    <t>BOVES1</t>
  </si>
  <si>
    <t>NESLE2</t>
  </si>
  <si>
    <t>PERONNE1</t>
  </si>
  <si>
    <t>CORBIE1</t>
  </si>
  <si>
    <t>FIENVILLERS1</t>
  </si>
  <si>
    <t>CDC 3</t>
  </si>
  <si>
    <t>BETHENCOURT</t>
  </si>
  <si>
    <t>CDC 4</t>
  </si>
  <si>
    <t>Jet du but 14h00 groupe A</t>
  </si>
  <si>
    <t>Jet du but 14h00 groupe B</t>
  </si>
  <si>
    <t>APRES-MIDI groupe A</t>
  </si>
  <si>
    <t>APRES-MIDI groupe B</t>
  </si>
  <si>
    <t>CLASSEMENT CDC 2  MARITIME groupe A</t>
  </si>
  <si>
    <t>CLASSEMENT CDC 2  MARITIME groupe B</t>
  </si>
  <si>
    <t>CLASSEMENT CDC 3  MARITIME groupe A</t>
  </si>
  <si>
    <t>CLASSEMENT CDC 3  MARITIME groupe B</t>
  </si>
  <si>
    <t>Jet du but 14h00 groupe C</t>
  </si>
  <si>
    <t>APRES-MIDI groupe C</t>
  </si>
  <si>
    <t>CLASSEMENT CDC 4  MARITIME groupe A</t>
  </si>
  <si>
    <t>CLASSEMENT CDC 4  CENTRE groupe C</t>
  </si>
  <si>
    <t>CLASSEMENT CDC1 MARITIME groupe A</t>
  </si>
  <si>
    <t>CLASSEMENT CDC1 CENTRE groupe B</t>
  </si>
  <si>
    <t>APRES-MIDI groupe D</t>
  </si>
  <si>
    <t>CLASSEMENT CDC 2  CENTRE groupe C</t>
  </si>
  <si>
    <t>CLASSEMENT CDC 2  CENTRE groupe D</t>
  </si>
  <si>
    <t>Jet du but 14h00 groupe D</t>
  </si>
  <si>
    <t>CLASSEMENT CDC 3  CENTRE groupe C</t>
  </si>
  <si>
    <t>CLASSEMENT CDC 3  CENTRE groupe D</t>
  </si>
  <si>
    <t>CLASSEMENT CDC 4  CENTRE groupe D</t>
  </si>
  <si>
    <t>DATES</t>
  </si>
  <si>
    <t>Jet du but 14h00</t>
  </si>
  <si>
    <t>1er Groupe A</t>
  </si>
  <si>
    <t>2ème Groupe B</t>
  </si>
  <si>
    <t>Jet du but 9h00</t>
  </si>
  <si>
    <t>2e Groupe A</t>
  </si>
  <si>
    <t>1er Groupe B</t>
  </si>
  <si>
    <t>Vainqueur 1GA/2GB</t>
  </si>
  <si>
    <t>Vainqueur 2GA/1GB</t>
  </si>
  <si>
    <t>Perdant 1GA/2GB</t>
  </si>
  <si>
    <t>Perdant 2GA/1GB</t>
  </si>
  <si>
    <t>Champion</t>
  </si>
  <si>
    <t>Finaliste</t>
  </si>
  <si>
    <t>3ème</t>
  </si>
  <si>
    <t>4ème</t>
  </si>
  <si>
    <t>1er Groupe C</t>
  </si>
  <si>
    <t>1er Groupe D</t>
  </si>
  <si>
    <t>Vainqueur 1GA/1GD</t>
  </si>
  <si>
    <t>Perdant 1GA/GD</t>
  </si>
  <si>
    <t>Perdant 1GC/1GB</t>
  </si>
  <si>
    <t>ABBEVILLE</t>
  </si>
  <si>
    <t>CDC D1 Phase finale</t>
  </si>
  <si>
    <t>CDC D1 résultats</t>
  </si>
  <si>
    <t>CDC D2 Phase finale</t>
  </si>
  <si>
    <t>CDC D2 résultats</t>
  </si>
  <si>
    <t>CDC D3 Phase finale</t>
  </si>
  <si>
    <t>CDC D3 résultats</t>
  </si>
  <si>
    <t>CDC D4 Phase finale</t>
  </si>
  <si>
    <t>CDC D4 résultats</t>
  </si>
  <si>
    <t>montée</t>
  </si>
  <si>
    <t>Vainqueur 1GC/1GB</t>
  </si>
  <si>
    <t>PERNOIS2</t>
  </si>
  <si>
    <t>PERNOIS1</t>
  </si>
  <si>
    <t>AULT3</t>
  </si>
  <si>
    <t>CORBIE2</t>
  </si>
  <si>
    <t>BOVES3</t>
  </si>
  <si>
    <t>DARGNIES2</t>
  </si>
  <si>
    <t>DARGNIES3</t>
  </si>
  <si>
    <t>AULT2</t>
  </si>
  <si>
    <t>ROYE1</t>
  </si>
  <si>
    <t>FLIXECOURT2</t>
  </si>
  <si>
    <t>PERNOIS3</t>
  </si>
  <si>
    <t>ASPTT6</t>
  </si>
  <si>
    <t>BOUVAINCOURT2</t>
  </si>
  <si>
    <t>CORBIE3</t>
  </si>
  <si>
    <t>DREUIL1</t>
  </si>
  <si>
    <t>FEUQUIERES4</t>
  </si>
  <si>
    <t>NESLE3</t>
  </si>
  <si>
    <t>FEUQUIERES5</t>
  </si>
  <si>
    <t>PERONNE2</t>
  </si>
  <si>
    <t>MERS5</t>
  </si>
  <si>
    <t>SAINT OUEN1</t>
  </si>
  <si>
    <t>ROYE2</t>
  </si>
  <si>
    <t xml:space="preserve"> CDC open SOMME 2026</t>
  </si>
  <si>
    <t>SAMEDI 05 SEPTEMBRE 2026</t>
  </si>
  <si>
    <t>SAMEDI 03 OCTOBRE 2026</t>
  </si>
  <si>
    <t>SAMEDI 17 OCTOBRE 2026</t>
  </si>
  <si>
    <t>samedi 7 novembre 2026</t>
  </si>
  <si>
    <t>Jet du but 8h30 groupe A</t>
  </si>
  <si>
    <t>Jet du but 8h30 groupe B</t>
  </si>
  <si>
    <t>GAMACHES1</t>
  </si>
  <si>
    <t>MERS2</t>
  </si>
  <si>
    <t>MERS1</t>
  </si>
  <si>
    <t>ABBEVILLE2</t>
  </si>
  <si>
    <t>FRIVILLE1</t>
  </si>
  <si>
    <t>FEUQUIERES3</t>
  </si>
  <si>
    <t>MONTDIDIER1</t>
  </si>
  <si>
    <t>BOURDON1</t>
  </si>
  <si>
    <t>Jet du but 8h30 groupe C</t>
  </si>
  <si>
    <t>Jet du but 8h30 groupe D</t>
  </si>
  <si>
    <t>SAMEDI 17 OCTOBRE 2025</t>
  </si>
  <si>
    <t>Jet du but 8h30</t>
  </si>
  <si>
    <t>BOUVAINCOURT1</t>
  </si>
  <si>
    <t>MONTDIDIER2</t>
  </si>
  <si>
    <t>HAM1</t>
  </si>
  <si>
    <t>FRIIVILLE3</t>
  </si>
  <si>
    <t>LONGPRE2</t>
  </si>
  <si>
    <t>FEUQUIERES6</t>
  </si>
  <si>
    <t>DARGNIES1</t>
  </si>
  <si>
    <t>OISEMONT2</t>
  </si>
  <si>
    <t>GAMACHES3</t>
  </si>
  <si>
    <t>PERONNE3</t>
  </si>
  <si>
    <t>ASPTT7</t>
  </si>
  <si>
    <t>POIX2</t>
  </si>
  <si>
    <t>BOVES4</t>
  </si>
  <si>
    <t>LONGUEAU1</t>
  </si>
  <si>
    <t>FEUQUIERES7</t>
  </si>
  <si>
    <t>DARGNIES4</t>
  </si>
  <si>
    <t>FRIVILLE4</t>
  </si>
  <si>
    <t>GAMACHES4</t>
  </si>
  <si>
    <t>VILLERS BRETONNEUX2</t>
  </si>
  <si>
    <t>BOVES6</t>
  </si>
  <si>
    <t>SAINT OUEN2</t>
  </si>
  <si>
    <t>BOURDON2</t>
  </si>
  <si>
    <t>ROYE3</t>
  </si>
  <si>
    <t>NESLE4</t>
  </si>
  <si>
    <t>BOVES5</t>
  </si>
  <si>
    <t>VILLERS BRETONNEUX1</t>
  </si>
  <si>
    <t>meilleur 2éme</t>
  </si>
  <si>
    <t>Vainqueur 1GC/meilleur 2ème</t>
  </si>
  <si>
    <t>Perdant 1GC/meilleur 2éme</t>
  </si>
  <si>
    <t>1er meilleur 2ème</t>
  </si>
  <si>
    <t>2ème meilleur 2ème</t>
  </si>
  <si>
    <t>3 éme meilleur 2ème</t>
  </si>
  <si>
    <t>équipes</t>
  </si>
  <si>
    <t>totaux</t>
  </si>
  <si>
    <t>groupe A</t>
  </si>
  <si>
    <t>groupe B</t>
  </si>
  <si>
    <t>groupe C</t>
  </si>
  <si>
    <t>NESLE1</t>
  </si>
  <si>
    <t>groupe D</t>
  </si>
  <si>
    <t>fft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</si>
</sst>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/m;@"/>
  </numFmts>
  <fonts count="21">
    <font>
      <sz val="11"/>
      <color theme="1"/>
      <name val="Aptos Narrow"/>
      <family val="2"/>
      <scheme val="minor"/>
    </font>
    <font>
      <b/>
      <sz val="18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255">
    <xf numFmtId="0" fontId="0" fillId="0" borderId="0" xfId="0"/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0" fontId="5" fillId="8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6" fillId="7" borderId="0" xfId="0" applyNumberFormat="1" applyFont="1" applyFill="1" applyAlignment="1">
      <alignment horizontal="center" vertical="center"/>
    </xf>
    <xf numFmtId="0" fontId="9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2" fillId="3" borderId="22" xfId="0" applyFont="1" applyFill="1" applyBorder="1"/>
    <xf numFmtId="0" fontId="12" fillId="5" borderId="22" xfId="0" applyFont="1" applyFill="1" applyBorder="1"/>
    <xf numFmtId="0" fontId="14" fillId="0" borderId="0" xfId="0" applyFont="1"/>
    <xf numFmtId="0" fontId="12" fillId="0" borderId="0" xfId="0" applyFont="1"/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4" borderId="2" xfId="0" applyFont="1" applyFill="1" applyBorder="1"/>
    <xf numFmtId="0" fontId="12" fillId="0" borderId="3" xfId="0" applyFont="1" applyBorder="1" applyAlignment="1">
      <alignment horizontal="center"/>
    </xf>
    <xf numFmtId="0" fontId="12" fillId="4" borderId="22" xfId="0" applyFont="1" applyFill="1" applyBorder="1"/>
    <xf numFmtId="0" fontId="12" fillId="0" borderId="0" xfId="0" applyFont="1" applyAlignment="1">
      <alignment horizontal="center"/>
    </xf>
    <xf numFmtId="0" fontId="12" fillId="6" borderId="22" xfId="0" applyFont="1" applyFill="1" applyBorder="1"/>
    <xf numFmtId="0" fontId="12" fillId="0" borderId="1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4" fillId="2" borderId="0" xfId="0" applyFont="1" applyFill="1"/>
    <xf numFmtId="0" fontId="15" fillId="7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7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4" fillId="10" borderId="0" xfId="0" applyFont="1" applyFill="1"/>
    <xf numFmtId="0" fontId="10" fillId="2" borderId="25" xfId="0" applyFont="1" applyFill="1" applyBorder="1" applyAlignment="1">
      <alignment horizontal="right"/>
    </xf>
    <xf numFmtId="0" fontId="14" fillId="2" borderId="25" xfId="0" applyFont="1" applyFill="1" applyBorder="1"/>
    <xf numFmtId="0" fontId="5" fillId="2" borderId="25" xfId="0" applyFont="1" applyFill="1" applyBorder="1" applyAlignment="1">
      <alignment horizontal="left"/>
    </xf>
    <xf numFmtId="0" fontId="14" fillId="2" borderId="44" xfId="0" applyFont="1" applyFill="1" applyBorder="1"/>
    <xf numFmtId="0" fontId="5" fillId="2" borderId="44" xfId="0" applyFont="1" applyFill="1" applyBorder="1" applyAlignment="1">
      <alignment horizontal="left"/>
    </xf>
    <xf numFmtId="0" fontId="14" fillId="10" borderId="25" xfId="0" applyFont="1" applyFill="1" applyBorder="1"/>
    <xf numFmtId="0" fontId="16" fillId="2" borderId="25" xfId="0" applyFont="1" applyFill="1" applyBorder="1" applyAlignment="1">
      <alignment horizontal="left"/>
    </xf>
    <xf numFmtId="0" fontId="16" fillId="2" borderId="44" xfId="0" applyFont="1" applyFill="1" applyBorder="1" applyAlignment="1">
      <alignment horizontal="left"/>
    </xf>
    <xf numFmtId="0" fontId="14" fillId="10" borderId="19" xfId="0" applyFont="1" applyFill="1" applyBorder="1"/>
    <xf numFmtId="0" fontId="16" fillId="10" borderId="13" xfId="0" applyFont="1" applyFill="1" applyBorder="1"/>
    <xf numFmtId="0" fontId="16" fillId="10" borderId="25" xfId="0" applyFont="1" applyFill="1" applyBorder="1"/>
    <xf numFmtId="0" fontId="12" fillId="0" borderId="38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/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2" borderId="0" xfId="0" applyFont="1" applyFill="1" applyAlignment="1">
      <alignment horizontal="right"/>
    </xf>
    <xf numFmtId="0" fontId="16" fillId="0" borderId="0" xfId="0" applyFont="1"/>
    <xf numFmtId="0" fontId="16" fillId="2" borderId="44" xfId="0" applyFont="1" applyFill="1" applyBorder="1"/>
    <xf numFmtId="0" fontId="14" fillId="10" borderId="46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10" fillId="10" borderId="25" xfId="0" applyFont="1" applyFill="1" applyBorder="1"/>
    <xf numFmtId="0" fontId="5" fillId="10" borderId="25" xfId="0" applyFont="1" applyFill="1" applyBorder="1" applyAlignment="1">
      <alignment horizontal="left"/>
    </xf>
    <xf numFmtId="0" fontId="16" fillId="10" borderId="13" xfId="0" applyFont="1" applyFill="1" applyBorder="1" applyAlignment="1">
      <alignment horizontal="left"/>
    </xf>
    <xf numFmtId="0" fontId="16" fillId="10" borderId="25" xfId="0" applyFont="1" applyFill="1" applyBorder="1" applyAlignment="1">
      <alignment horizontal="left"/>
    </xf>
    <xf numFmtId="0" fontId="11" fillId="0" borderId="17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4" fillId="0" borderId="25" xfId="0" applyFont="1" applyBorder="1"/>
    <xf numFmtId="0" fontId="11" fillId="3" borderId="25" xfId="0" applyFont="1" applyFill="1" applyBorder="1" applyAlignment="1">
      <alignment horizontal="center"/>
    </xf>
    <xf numFmtId="0" fontId="14" fillId="3" borderId="25" xfId="0" applyFont="1" applyFill="1" applyBorder="1"/>
    <xf numFmtId="0" fontId="11" fillId="5" borderId="25" xfId="0" applyFont="1" applyFill="1" applyBorder="1" applyAlignment="1">
      <alignment horizontal="center"/>
    </xf>
    <xf numFmtId="0" fontId="14" fillId="5" borderId="25" xfId="0" applyFont="1" applyFill="1" applyBorder="1"/>
    <xf numFmtId="0" fontId="3" fillId="5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14" fillId="4" borderId="25" xfId="0" applyFont="1" applyFill="1" applyBorder="1"/>
    <xf numFmtId="0" fontId="11" fillId="4" borderId="25" xfId="0" applyFont="1" applyFill="1" applyBorder="1" applyAlignment="1">
      <alignment horizontal="center"/>
    </xf>
    <xf numFmtId="0" fontId="3" fillId="6" borderId="25" xfId="0" applyFont="1" applyFill="1" applyBorder="1" applyAlignment="1">
      <alignment horizontal="center" vertical="center"/>
    </xf>
    <xf numFmtId="0" fontId="14" fillId="6" borderId="25" xfId="0" applyFont="1" applyFill="1" applyBorder="1"/>
    <xf numFmtId="0" fontId="11" fillId="6" borderId="25" xfId="0" applyFont="1" applyFill="1" applyBorder="1" applyAlignment="1">
      <alignment horizontal="center"/>
    </xf>
    <xf numFmtId="0" fontId="14" fillId="3" borderId="19" xfId="0" applyFont="1" applyFill="1" applyBorder="1"/>
    <xf numFmtId="0" fontId="14" fillId="5" borderId="19" xfId="0" applyFont="1" applyFill="1" applyBorder="1"/>
    <xf numFmtId="0" fontId="14" fillId="4" borderId="19" xfId="0" applyFont="1" applyFill="1" applyBorder="1"/>
    <xf numFmtId="0" fontId="14" fillId="6" borderId="19" xfId="0" applyFont="1" applyFill="1" applyBorder="1"/>
    <xf numFmtId="165" fontId="14" fillId="0" borderId="25" xfId="0" applyNumberFormat="1" applyFont="1" applyBorder="1"/>
    <xf numFmtId="0" fontId="14" fillId="0" borderId="25" xfId="0" applyFont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" fillId="6" borderId="22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352425</xdr:colOff>
      <xdr:row>54</xdr:row>
      <xdr:rowOff>117940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C81818-CAD9-7694-C611-3BA3D87CD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7943850" cy="10404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371474</xdr:colOff>
      <xdr:row>46</xdr:row>
      <xdr:rowOff>145548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A3A63-7FF7-4C09-9078-7902FCD18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5474" cy="8908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390525</xdr:colOff>
      <xdr:row>52</xdr:row>
      <xdr:rowOff>69392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E6CA157-37BF-407E-8E2D-87C015604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86525" cy="9975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4" sqref="O14"/>
    </sheetView>
  </sheetViews>
  <sheetFormatPr baseColWidth="10" defaultRowHeight="14.25"/>
  <sheetData/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N17" sqref="N17"/>
    </sheetView>
  </sheetViews>
  <sheetFormatPr baseColWidth="10" defaultRowHeight="14.25"/>
  <cols>
    <col min="1" max="1" width="24.75" customWidth="1"/>
    <col min="2" max="2" width="19.25" customWidth="1"/>
    <col min="3" max="3" width="17.75" customWidth="1"/>
    <col min="4" max="4" width="3.125" customWidth="1"/>
    <col min="5" max="5" width="24.625" customWidth="1"/>
    <col min="6" max="6" width="22.125" customWidth="1"/>
    <col min="7" max="7" width="23.625" customWidth="1"/>
  </cols>
  <sheetData>
    <row r="1" spans="1:7" ht="15" customHeight="1">
      <c r="A1" s="245" t="s">
        <v>59</v>
      </c>
      <c r="B1" s="251" t="s">
        <v>0</v>
      </c>
      <c r="C1" s="252"/>
      <c r="E1" s="245" t="s">
        <v>59</v>
      </c>
      <c r="F1" s="247" t="s">
        <v>35</v>
      </c>
      <c r="G1" s="248"/>
    </row>
    <row r="2" spans="1:7" ht="15.75" customHeight="1" thickBot="1">
      <c r="A2" s="246"/>
      <c r="B2" s="253"/>
      <c r="C2" s="254"/>
      <c r="E2" s="246"/>
      <c r="F2" s="249"/>
      <c r="G2" s="250"/>
    </row>
    <row r="3" spans="1:7">
      <c r="A3" s="170" t="s">
        <v>115</v>
      </c>
      <c r="B3" s="171" t="s">
        <v>124</v>
      </c>
      <c r="C3" s="179" t="s">
        <v>122</v>
      </c>
      <c r="E3" s="170" t="s">
        <v>115</v>
      </c>
      <c r="F3" s="171" t="s">
        <v>109</v>
      </c>
      <c r="G3" s="179" t="s">
        <v>135</v>
      </c>
    </row>
    <row r="4" spans="1:7">
      <c r="A4" s="180" t="s">
        <v>36</v>
      </c>
      <c r="B4" s="139" t="s">
        <v>123</v>
      </c>
      <c r="C4" s="167" t="s">
        <v>120</v>
      </c>
      <c r="E4" s="180" t="s">
        <v>6</v>
      </c>
      <c r="F4" s="139" t="s">
        <v>107</v>
      </c>
      <c r="G4" s="167" t="s">
        <v>97</v>
      </c>
    </row>
    <row r="5" spans="1:7" ht="15" thickBot="1">
      <c r="A5" s="168" t="s">
        <v>117</v>
      </c>
      <c r="B5" s="149" t="s">
        <v>121</v>
      </c>
      <c r="C5" s="169" t="s">
        <v>119</v>
      </c>
      <c r="E5" s="173" t="s">
        <v>117</v>
      </c>
      <c r="F5" s="149" t="s">
        <v>95</v>
      </c>
      <c r="G5" s="169" t="s">
        <v>90</v>
      </c>
    </row>
    <row r="6" spans="1:7">
      <c r="A6" s="170" t="s">
        <v>115</v>
      </c>
      <c r="B6" s="171" t="s">
        <v>124</v>
      </c>
      <c r="C6" s="179" t="s">
        <v>123</v>
      </c>
      <c r="E6" s="170" t="s">
        <v>115</v>
      </c>
      <c r="F6" s="171" t="s">
        <v>102</v>
      </c>
      <c r="G6" s="179" t="s">
        <v>138</v>
      </c>
    </row>
    <row r="7" spans="1:7">
      <c r="A7" s="180" t="s">
        <v>36</v>
      </c>
      <c r="B7" s="139" t="s">
        <v>119</v>
      </c>
      <c r="C7" s="167" t="s">
        <v>120</v>
      </c>
      <c r="E7" s="180" t="s">
        <v>6</v>
      </c>
      <c r="F7" s="139" t="s">
        <v>139</v>
      </c>
      <c r="G7" s="167" t="s">
        <v>137</v>
      </c>
    </row>
    <row r="8" spans="1:7" ht="15" thickBot="1">
      <c r="A8" s="173" t="s">
        <v>40</v>
      </c>
      <c r="B8" s="149" t="s">
        <v>121</v>
      </c>
      <c r="C8" s="169" t="s">
        <v>122</v>
      </c>
      <c r="E8" s="173" t="s">
        <v>118</v>
      </c>
      <c r="F8" s="149" t="s">
        <v>91</v>
      </c>
      <c r="G8" s="169" t="s">
        <v>136</v>
      </c>
    </row>
    <row r="9" spans="1:7">
      <c r="A9" s="170" t="s">
        <v>115</v>
      </c>
      <c r="B9" s="171" t="s">
        <v>32</v>
      </c>
      <c r="C9" s="179" t="s">
        <v>126</v>
      </c>
      <c r="E9" s="170" t="s">
        <v>115</v>
      </c>
      <c r="F9" s="171" t="s">
        <v>109</v>
      </c>
      <c r="G9" s="179" t="s">
        <v>107</v>
      </c>
    </row>
    <row r="10" spans="1:7">
      <c r="A10" s="180" t="s">
        <v>7</v>
      </c>
      <c r="B10" s="139" t="s">
        <v>31</v>
      </c>
      <c r="C10" s="167" t="s">
        <v>125</v>
      </c>
      <c r="E10" s="180" t="s">
        <v>6</v>
      </c>
      <c r="F10" s="139" t="s">
        <v>90</v>
      </c>
      <c r="G10" s="167" t="s">
        <v>97</v>
      </c>
    </row>
    <row r="11" spans="1:7" ht="15" thickBot="1">
      <c r="A11" s="173" t="s">
        <v>118</v>
      </c>
      <c r="B11" s="149" t="s">
        <v>34</v>
      </c>
      <c r="C11" s="169" t="s">
        <v>24</v>
      </c>
      <c r="E11" s="173" t="s">
        <v>40</v>
      </c>
      <c r="F11" s="149" t="s">
        <v>95</v>
      </c>
      <c r="G11" s="169" t="s">
        <v>135</v>
      </c>
    </row>
    <row r="12" spans="1:7">
      <c r="A12" s="170" t="s">
        <v>115</v>
      </c>
      <c r="B12" s="171" t="s">
        <v>32</v>
      </c>
      <c r="C12" s="179" t="s">
        <v>31</v>
      </c>
      <c r="E12" s="170" t="s">
        <v>115</v>
      </c>
      <c r="F12" s="171" t="s">
        <v>102</v>
      </c>
      <c r="G12" s="179" t="s">
        <v>139</v>
      </c>
    </row>
    <row r="13" spans="1:7">
      <c r="A13" s="180" t="s">
        <v>7</v>
      </c>
      <c r="B13" s="139" t="s">
        <v>24</v>
      </c>
      <c r="C13" s="167" t="s">
        <v>125</v>
      </c>
      <c r="E13" s="180" t="s">
        <v>6</v>
      </c>
      <c r="F13" s="139" t="s">
        <v>136</v>
      </c>
      <c r="G13" s="167" t="s">
        <v>137</v>
      </c>
    </row>
    <row r="14" spans="1:7" ht="15" thickBot="1">
      <c r="A14" s="173" t="s">
        <v>41</v>
      </c>
      <c r="B14" s="149" t="s">
        <v>34</v>
      </c>
      <c r="C14" s="169" t="s">
        <v>126</v>
      </c>
      <c r="E14" s="173" t="s">
        <v>41</v>
      </c>
      <c r="F14" s="149" t="s">
        <v>91</v>
      </c>
      <c r="G14" s="169" t="s">
        <v>138</v>
      </c>
    </row>
    <row r="15" spans="1:7">
      <c r="A15" s="245" t="s">
        <v>59</v>
      </c>
      <c r="B15" s="251" t="s">
        <v>11</v>
      </c>
      <c r="C15" s="252"/>
      <c r="E15" s="170" t="s">
        <v>115</v>
      </c>
      <c r="F15" s="171" t="s">
        <v>140</v>
      </c>
      <c r="G15" s="179" t="s">
        <v>27</v>
      </c>
    </row>
    <row r="16" spans="1:7" ht="15" thickBot="1">
      <c r="A16" s="246"/>
      <c r="B16" s="253"/>
      <c r="C16" s="254"/>
      <c r="E16" s="180" t="s">
        <v>7</v>
      </c>
      <c r="F16" s="139" t="s">
        <v>93</v>
      </c>
      <c r="G16" s="167" t="s">
        <v>94</v>
      </c>
    </row>
    <row r="17" spans="1:7" ht="15" thickBot="1">
      <c r="A17" s="170" t="s">
        <v>115</v>
      </c>
      <c r="B17" s="171" t="s">
        <v>17</v>
      </c>
      <c r="C17" s="179" t="s">
        <v>105</v>
      </c>
      <c r="E17" s="173" t="s">
        <v>127</v>
      </c>
      <c r="F17" s="149" t="s">
        <v>141</v>
      </c>
      <c r="G17" s="169" t="s">
        <v>28</v>
      </c>
    </row>
    <row r="18" spans="1:7">
      <c r="A18" s="180" t="s">
        <v>36</v>
      </c>
      <c r="B18" s="139" t="s">
        <v>15</v>
      </c>
      <c r="C18" s="167" t="s">
        <v>13</v>
      </c>
      <c r="E18" s="170" t="s">
        <v>115</v>
      </c>
      <c r="F18" s="171" t="s">
        <v>142</v>
      </c>
      <c r="G18" s="179" t="s">
        <v>99</v>
      </c>
    </row>
    <row r="19" spans="1:7" ht="15" thickBot="1">
      <c r="A19" s="173" t="s">
        <v>117</v>
      </c>
      <c r="B19" s="149" t="s">
        <v>19</v>
      </c>
      <c r="C19" s="169" t="s">
        <v>22</v>
      </c>
      <c r="E19" s="180" t="s">
        <v>7</v>
      </c>
      <c r="F19" s="139" t="s">
        <v>144</v>
      </c>
      <c r="G19" s="167" t="s">
        <v>143</v>
      </c>
    </row>
    <row r="20" spans="1:7" ht="15" thickBot="1">
      <c r="A20" s="170" t="s">
        <v>115</v>
      </c>
      <c r="B20" s="171" t="s">
        <v>14</v>
      </c>
      <c r="C20" s="179" t="s">
        <v>18</v>
      </c>
      <c r="E20" s="173" t="s">
        <v>128</v>
      </c>
      <c r="F20" s="149" t="s">
        <v>33</v>
      </c>
      <c r="G20" s="169" t="s">
        <v>101</v>
      </c>
    </row>
    <row r="21" spans="1:7">
      <c r="A21" s="180" t="s">
        <v>36</v>
      </c>
      <c r="B21" s="139" t="s">
        <v>131</v>
      </c>
      <c r="C21" s="167" t="s">
        <v>20</v>
      </c>
      <c r="E21" s="170" t="s">
        <v>115</v>
      </c>
      <c r="F21" s="171" t="s">
        <v>140</v>
      </c>
      <c r="G21" s="179" t="s">
        <v>93</v>
      </c>
    </row>
    <row r="22" spans="1:7" ht="15" thickBot="1">
      <c r="A22" s="173" t="s">
        <v>118</v>
      </c>
      <c r="B22" s="149" t="s">
        <v>16</v>
      </c>
      <c r="C22" s="169" t="s">
        <v>12</v>
      </c>
      <c r="E22" s="180" t="s">
        <v>7</v>
      </c>
      <c r="F22" s="139" t="s">
        <v>28</v>
      </c>
      <c r="G22" s="167" t="s">
        <v>94</v>
      </c>
    </row>
    <row r="23" spans="1:7" ht="15" thickBot="1">
      <c r="A23" s="170" t="s">
        <v>115</v>
      </c>
      <c r="B23" s="141" t="s">
        <v>17</v>
      </c>
      <c r="C23" s="142" t="s">
        <v>15</v>
      </c>
      <c r="E23" s="173" t="s">
        <v>47</v>
      </c>
      <c r="F23" s="149" t="s">
        <v>141</v>
      </c>
      <c r="G23" s="169" t="s">
        <v>27</v>
      </c>
    </row>
    <row r="24" spans="1:7">
      <c r="A24" s="180" t="s">
        <v>36</v>
      </c>
      <c r="B24" s="141" t="s">
        <v>22</v>
      </c>
      <c r="C24" s="142" t="s">
        <v>13</v>
      </c>
      <c r="E24" s="170" t="s">
        <v>115</v>
      </c>
      <c r="F24" s="171" t="s">
        <v>142</v>
      </c>
      <c r="G24" s="179" t="s">
        <v>144</v>
      </c>
    </row>
    <row r="25" spans="1:7" ht="15" thickBot="1">
      <c r="A25" s="173" t="s">
        <v>40</v>
      </c>
      <c r="B25" s="151" t="s">
        <v>19</v>
      </c>
      <c r="C25" s="174" t="s">
        <v>105</v>
      </c>
      <c r="E25" s="180" t="s">
        <v>7</v>
      </c>
      <c r="F25" s="139" t="s">
        <v>101</v>
      </c>
      <c r="G25" s="167" t="s">
        <v>143</v>
      </c>
    </row>
    <row r="26" spans="1:7" ht="15" thickBot="1">
      <c r="A26" s="170" t="s">
        <v>115</v>
      </c>
      <c r="B26" s="171" t="s">
        <v>14</v>
      </c>
      <c r="C26" s="179" t="s">
        <v>131</v>
      </c>
      <c r="E26" s="173" t="s">
        <v>52</v>
      </c>
      <c r="F26" s="149" t="s">
        <v>33</v>
      </c>
      <c r="G26" s="169" t="s">
        <v>99</v>
      </c>
    </row>
    <row r="27" spans="1:7">
      <c r="A27" s="180" t="s">
        <v>36</v>
      </c>
      <c r="B27" s="139" t="s">
        <v>12</v>
      </c>
      <c r="C27" s="167" t="s">
        <v>20</v>
      </c>
      <c r="E27" s="245" t="s">
        <v>59</v>
      </c>
      <c r="F27" s="247" t="s">
        <v>37</v>
      </c>
      <c r="G27" s="248"/>
    </row>
    <row r="28" spans="1:7" ht="15" thickBot="1">
      <c r="A28" s="173" t="s">
        <v>41</v>
      </c>
      <c r="B28" s="149" t="s">
        <v>16</v>
      </c>
      <c r="C28" s="169" t="s">
        <v>18</v>
      </c>
      <c r="E28" s="246"/>
      <c r="F28" s="249"/>
      <c r="G28" s="250"/>
    </row>
    <row r="29" spans="1:7">
      <c r="A29" s="170" t="s">
        <v>115</v>
      </c>
      <c r="B29" s="171" t="s">
        <v>98</v>
      </c>
      <c r="C29" s="179" t="s">
        <v>108</v>
      </c>
      <c r="E29" s="170" t="s">
        <v>115</v>
      </c>
      <c r="F29" s="171" t="s">
        <v>92</v>
      </c>
      <c r="G29" s="179" t="s">
        <v>147</v>
      </c>
    </row>
    <row r="30" spans="1:7">
      <c r="A30" s="180" t="s">
        <v>7</v>
      </c>
      <c r="B30" s="139" t="s">
        <v>25</v>
      </c>
      <c r="C30" s="167" t="s">
        <v>23</v>
      </c>
      <c r="E30" s="180" t="s">
        <v>6</v>
      </c>
      <c r="F30" s="139" t="s">
        <v>148</v>
      </c>
      <c r="G30" s="167" t="s">
        <v>146</v>
      </c>
    </row>
    <row r="31" spans="1:7" ht="15" thickBot="1">
      <c r="A31" s="173" t="s">
        <v>127</v>
      </c>
      <c r="B31" s="149" t="s">
        <v>21</v>
      </c>
      <c r="C31" s="169" t="s">
        <v>26</v>
      </c>
      <c r="E31" s="173" t="s">
        <v>117</v>
      </c>
      <c r="F31" s="149" t="s">
        <v>96</v>
      </c>
      <c r="G31" s="169" t="s">
        <v>145</v>
      </c>
    </row>
    <row r="32" spans="1:7">
      <c r="A32" s="170" t="s">
        <v>115</v>
      </c>
      <c r="B32" s="171" t="s">
        <v>132</v>
      </c>
      <c r="C32" s="179" t="s">
        <v>110</v>
      </c>
      <c r="E32" s="170" t="s">
        <v>115</v>
      </c>
      <c r="F32" s="171" t="s">
        <v>92</v>
      </c>
      <c r="G32" s="179" t="s">
        <v>148</v>
      </c>
    </row>
    <row r="33" spans="1:7">
      <c r="A33" s="180" t="s">
        <v>7</v>
      </c>
      <c r="B33" s="139" t="s">
        <v>133</v>
      </c>
      <c r="C33" s="167" t="s">
        <v>29</v>
      </c>
      <c r="E33" s="180" t="s">
        <v>6</v>
      </c>
      <c r="F33" s="139" t="s">
        <v>145</v>
      </c>
      <c r="G33" s="167" t="s">
        <v>146</v>
      </c>
    </row>
    <row r="34" spans="1:7" ht="15" thickBot="1">
      <c r="A34" s="173" t="s">
        <v>128</v>
      </c>
      <c r="B34" s="149" t="s">
        <v>111</v>
      </c>
      <c r="C34" s="169" t="s">
        <v>30</v>
      </c>
      <c r="E34" s="173" t="s">
        <v>40</v>
      </c>
      <c r="F34" s="149" t="s">
        <v>96</v>
      </c>
      <c r="G34" s="169" t="s">
        <v>147</v>
      </c>
    </row>
    <row r="35" spans="1:7">
      <c r="A35" s="170" t="s">
        <v>129</v>
      </c>
      <c r="B35" s="171" t="s">
        <v>98</v>
      </c>
      <c r="C35" s="179" t="s">
        <v>25</v>
      </c>
      <c r="E35" s="170" t="s">
        <v>115</v>
      </c>
      <c r="F35" s="171" t="s">
        <v>149</v>
      </c>
      <c r="G35" s="179" t="s">
        <v>106</v>
      </c>
    </row>
    <row r="36" spans="1:7">
      <c r="A36" s="180" t="s">
        <v>7</v>
      </c>
      <c r="B36" s="139" t="s">
        <v>26</v>
      </c>
      <c r="C36" s="167" t="s">
        <v>23</v>
      </c>
      <c r="E36" s="180" t="s">
        <v>7</v>
      </c>
      <c r="F36" s="139" t="s">
        <v>152</v>
      </c>
      <c r="G36" s="167" t="s">
        <v>100</v>
      </c>
    </row>
    <row r="37" spans="1:7" ht="15" thickBot="1">
      <c r="A37" s="173" t="s">
        <v>47</v>
      </c>
      <c r="B37" s="149" t="s">
        <v>21</v>
      </c>
      <c r="C37" s="169" t="s">
        <v>108</v>
      </c>
      <c r="E37" s="173" t="s">
        <v>127</v>
      </c>
      <c r="F37" s="149" t="s">
        <v>151</v>
      </c>
      <c r="G37" s="169" t="s">
        <v>150</v>
      </c>
    </row>
    <row r="38" spans="1:7">
      <c r="A38" s="170" t="s">
        <v>115</v>
      </c>
      <c r="B38" s="171" t="s">
        <v>132</v>
      </c>
      <c r="C38" s="179" t="s">
        <v>133</v>
      </c>
      <c r="E38" s="170" t="s">
        <v>115</v>
      </c>
      <c r="F38" s="171" t="s">
        <v>103</v>
      </c>
      <c r="G38" s="179" t="s">
        <v>156</v>
      </c>
    </row>
    <row r="39" spans="1:7">
      <c r="A39" s="180" t="s">
        <v>7</v>
      </c>
      <c r="B39" s="139" t="s">
        <v>30</v>
      </c>
      <c r="C39" s="167" t="s">
        <v>29</v>
      </c>
      <c r="E39" s="180" t="s">
        <v>7</v>
      </c>
      <c r="F39" s="139" t="s">
        <v>104</v>
      </c>
      <c r="G39" s="167" t="s">
        <v>154</v>
      </c>
    </row>
    <row r="40" spans="1:7" ht="15" thickBot="1">
      <c r="A40" s="173" t="s">
        <v>52</v>
      </c>
      <c r="B40" s="149" t="s">
        <v>111</v>
      </c>
      <c r="C40" s="169" t="s">
        <v>110</v>
      </c>
      <c r="E40" s="173" t="s">
        <v>128</v>
      </c>
      <c r="F40" s="149" t="s">
        <v>155</v>
      </c>
      <c r="G40" s="169" t="s">
        <v>153</v>
      </c>
    </row>
    <row r="41" spans="1:7">
      <c r="E41" s="170" t="s">
        <v>115</v>
      </c>
      <c r="F41" s="171" t="s">
        <v>149</v>
      </c>
      <c r="G41" s="179" t="s">
        <v>152</v>
      </c>
    </row>
    <row r="42" spans="1:7">
      <c r="E42" s="180" t="s">
        <v>7</v>
      </c>
      <c r="F42" s="139" t="s">
        <v>150</v>
      </c>
      <c r="G42" s="167" t="s">
        <v>100</v>
      </c>
    </row>
    <row r="43" spans="1:7" ht="15" thickBot="1">
      <c r="E43" s="173" t="s">
        <v>47</v>
      </c>
      <c r="F43" s="149" t="s">
        <v>151</v>
      </c>
      <c r="G43" s="169" t="s">
        <v>106</v>
      </c>
    </row>
    <row r="44" spans="1:7">
      <c r="E44" s="170" t="s">
        <v>115</v>
      </c>
      <c r="F44" s="171" t="s">
        <v>103</v>
      </c>
      <c r="G44" s="179" t="s">
        <v>104</v>
      </c>
    </row>
    <row r="45" spans="1:7">
      <c r="E45" s="180" t="s">
        <v>7</v>
      </c>
      <c r="F45" s="139" t="s">
        <v>153</v>
      </c>
      <c r="G45" s="167" t="s">
        <v>154</v>
      </c>
    </row>
    <row r="46" spans="1:7" ht="15" thickBot="1">
      <c r="E46" s="173" t="s">
        <v>52</v>
      </c>
      <c r="F46" s="149" t="s">
        <v>155</v>
      </c>
      <c r="G46" s="169" t="s">
        <v>156</v>
      </c>
    </row>
  </sheetData>
  <mergeCells count="8">
    <mergeCell ref="E27:E28"/>
    <mergeCell ref="F27:G28"/>
    <mergeCell ref="A1:A2"/>
    <mergeCell ref="B1:C2"/>
    <mergeCell ref="A15:A16"/>
    <mergeCell ref="B15:C16"/>
    <mergeCell ref="E1:E2"/>
    <mergeCell ref="F1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baseColWidth="10" defaultRowHeight="14.25"/>
  <sheetData/>
  <pageMargins left="0.31496062992125984" right="0.31496062992125984" top="0.74803149606299213" bottom="0.74803149606299213" header="0" footer="0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0" sqref="J10"/>
    </sheetView>
  </sheetViews>
  <sheetFormatPr baseColWidth="10" defaultRowHeight="14.25"/>
  <cols>
    <col min="10" max="10" width="142.87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zoomScale="87" zoomScaleNormal="87" workbookViewId="0">
      <selection activeCell="G37" sqref="G37"/>
    </sheetView>
  </sheetViews>
  <sheetFormatPr baseColWidth="10" defaultColWidth="11.375" defaultRowHeight="14.25"/>
  <cols>
    <col min="1" max="1" width="34.75" style="98" bestFit="1" customWidth="1"/>
    <col min="2" max="3" width="20.625" style="98" bestFit="1" customWidth="1"/>
    <col min="4" max="5" width="11.75" style="98" customWidth="1"/>
    <col min="6" max="7" width="11.375" style="98"/>
    <col min="8" max="8" width="18.875" style="98" customWidth="1"/>
    <col min="9" max="14" width="8.75" style="98" customWidth="1"/>
    <col min="15" max="15" width="3.875" style="98" customWidth="1"/>
    <col min="16" max="21" width="8.75" style="98" customWidth="1"/>
    <col min="22" max="25" width="11.375" style="98"/>
    <col min="26" max="26" width="19.375" style="98" bestFit="1" customWidth="1"/>
    <col min="27" max="16384" width="11.375" style="98"/>
  </cols>
  <sheetData>
    <row r="1" spans="1:21" ht="20.25">
      <c r="A1" s="214" t="s">
        <v>112</v>
      </c>
      <c r="B1" s="214"/>
      <c r="C1" s="214"/>
      <c r="D1" s="214"/>
      <c r="E1" s="214"/>
    </row>
    <row r="2" spans="1:21" ht="15" thickBot="1">
      <c r="A2" s="99"/>
      <c r="B2" s="99"/>
      <c r="C2" s="99"/>
      <c r="D2" s="99"/>
      <c r="E2" s="99"/>
    </row>
    <row r="3" spans="1:21">
      <c r="A3" s="215" t="s">
        <v>59</v>
      </c>
      <c r="B3" s="217" t="s">
        <v>0</v>
      </c>
      <c r="C3" s="218"/>
      <c r="D3" s="221" t="s">
        <v>1</v>
      </c>
      <c r="E3" s="223" t="s">
        <v>1</v>
      </c>
    </row>
    <row r="4" spans="1:21" ht="15.75" thickBot="1">
      <c r="A4" s="216"/>
      <c r="B4" s="219"/>
      <c r="C4" s="220"/>
      <c r="D4" s="222"/>
      <c r="E4" s="224"/>
      <c r="H4" s="186" t="s">
        <v>163</v>
      </c>
      <c r="I4" s="203">
        <v>46270</v>
      </c>
      <c r="J4" s="203">
        <v>46298</v>
      </c>
      <c r="K4" s="203">
        <v>46298</v>
      </c>
      <c r="L4" s="203">
        <v>46312</v>
      </c>
      <c r="M4" s="203">
        <v>46312</v>
      </c>
      <c r="N4" s="204" t="s">
        <v>164</v>
      </c>
      <c r="P4" s="203">
        <v>46270</v>
      </c>
      <c r="Q4" s="203">
        <v>46298</v>
      </c>
      <c r="R4" s="203">
        <v>46298</v>
      </c>
      <c r="S4" s="203">
        <v>46312</v>
      </c>
      <c r="T4" s="203">
        <v>46312</v>
      </c>
      <c r="U4" s="204" t="s">
        <v>164</v>
      </c>
    </row>
    <row r="5" spans="1:21">
      <c r="A5" s="8" t="s">
        <v>113</v>
      </c>
      <c r="B5" s="82" t="s">
        <v>124</v>
      </c>
      <c r="C5" s="7" t="s">
        <v>119</v>
      </c>
      <c r="D5" s="139">
        <v>28</v>
      </c>
      <c r="E5" s="140">
        <v>8</v>
      </c>
      <c r="H5" s="187"/>
    </row>
    <row r="6" spans="1:21">
      <c r="A6" s="9" t="s">
        <v>2</v>
      </c>
      <c r="B6" s="83" t="s">
        <v>120</v>
      </c>
      <c r="C6" s="4" t="s">
        <v>121</v>
      </c>
      <c r="D6" s="139">
        <v>16</v>
      </c>
      <c r="E6" s="140">
        <v>20</v>
      </c>
      <c r="H6" s="188" t="s">
        <v>124</v>
      </c>
      <c r="I6" s="199">
        <f>+D5-E5</f>
        <v>20</v>
      </c>
      <c r="J6" s="189"/>
      <c r="K6" s="189"/>
      <c r="L6" s="189"/>
      <c r="M6" s="189"/>
      <c r="N6" s="189">
        <f t="shared" ref="N6:N17" si="0">SUM(I6:M6)</f>
        <v>20</v>
      </c>
      <c r="P6" s="189">
        <v>3</v>
      </c>
      <c r="Q6" s="189"/>
      <c r="R6" s="189"/>
      <c r="S6" s="189"/>
      <c r="T6" s="189"/>
      <c r="U6" s="189">
        <f t="shared" ref="U6:U17" si="1">SUM(P6:T6)</f>
        <v>3</v>
      </c>
    </row>
    <row r="7" spans="1:21" ht="15" thickBot="1">
      <c r="A7" s="10" t="s">
        <v>117</v>
      </c>
      <c r="B7" s="84" t="s">
        <v>122</v>
      </c>
      <c r="C7" s="157" t="s">
        <v>123</v>
      </c>
      <c r="D7" s="139">
        <v>14</v>
      </c>
      <c r="E7" s="140">
        <v>22</v>
      </c>
      <c r="H7" s="188" t="s">
        <v>120</v>
      </c>
      <c r="I7" s="199">
        <f>D6-E6</f>
        <v>-4</v>
      </c>
      <c r="J7" s="189"/>
      <c r="K7" s="189"/>
      <c r="L7" s="189"/>
      <c r="M7" s="189"/>
      <c r="N7" s="189">
        <f t="shared" si="0"/>
        <v>-4</v>
      </c>
      <c r="P7" s="189">
        <v>1</v>
      </c>
      <c r="Q7" s="189"/>
      <c r="R7" s="189"/>
      <c r="S7" s="189"/>
      <c r="T7" s="189"/>
      <c r="U7" s="189">
        <f t="shared" si="1"/>
        <v>1</v>
      </c>
    </row>
    <row r="8" spans="1:21">
      <c r="A8" s="19" t="s">
        <v>113</v>
      </c>
      <c r="B8" s="20" t="s">
        <v>32</v>
      </c>
      <c r="C8" s="206" t="s">
        <v>24</v>
      </c>
      <c r="D8" s="139">
        <v>16</v>
      </c>
      <c r="E8" s="140">
        <v>20</v>
      </c>
      <c r="G8" s="98" t="s">
        <v>165</v>
      </c>
      <c r="H8" s="188" t="s">
        <v>122</v>
      </c>
      <c r="I8" s="199">
        <f>D7-E7</f>
        <v>-8</v>
      </c>
      <c r="J8" s="189"/>
      <c r="K8" s="189"/>
      <c r="L8" s="189"/>
      <c r="M8" s="189"/>
      <c r="N8" s="189">
        <f t="shared" si="0"/>
        <v>-8</v>
      </c>
      <c r="P8" s="189">
        <v>1</v>
      </c>
      <c r="Q8" s="189"/>
      <c r="R8" s="189"/>
      <c r="S8" s="189"/>
      <c r="T8" s="189"/>
      <c r="U8" s="189">
        <f t="shared" si="1"/>
        <v>1</v>
      </c>
    </row>
    <row r="9" spans="1:21">
      <c r="A9" s="21" t="s">
        <v>3</v>
      </c>
      <c r="B9" s="22" t="s">
        <v>125</v>
      </c>
      <c r="C9" s="90" t="s">
        <v>34</v>
      </c>
      <c r="D9" s="139">
        <v>24</v>
      </c>
      <c r="E9" s="140">
        <v>12</v>
      </c>
      <c r="H9" s="205" t="s">
        <v>119</v>
      </c>
      <c r="I9" s="199">
        <f>E5-D5</f>
        <v>-20</v>
      </c>
      <c r="J9" s="189"/>
      <c r="K9" s="189"/>
      <c r="L9" s="189"/>
      <c r="M9" s="189"/>
      <c r="N9" s="189">
        <f t="shared" si="0"/>
        <v>-20</v>
      </c>
      <c r="P9" s="189">
        <v>1</v>
      </c>
      <c r="Q9" s="189"/>
      <c r="R9" s="189"/>
      <c r="S9" s="189"/>
      <c r="T9" s="189"/>
      <c r="U9" s="189">
        <f t="shared" si="1"/>
        <v>1</v>
      </c>
    </row>
    <row r="10" spans="1:21" ht="15" thickBot="1">
      <c r="A10" s="23" t="s">
        <v>118</v>
      </c>
      <c r="B10" s="24" t="s">
        <v>126</v>
      </c>
      <c r="C10" s="91" t="s">
        <v>31</v>
      </c>
      <c r="D10" s="139">
        <v>16</v>
      </c>
      <c r="E10" s="140">
        <v>20</v>
      </c>
      <c r="H10" s="205" t="s">
        <v>121</v>
      </c>
      <c r="I10" s="199">
        <f>E6-D6</f>
        <v>4</v>
      </c>
      <c r="J10" s="189"/>
      <c r="K10" s="189"/>
      <c r="L10" s="189"/>
      <c r="M10" s="189"/>
      <c r="N10" s="189">
        <f t="shared" si="0"/>
        <v>4</v>
      </c>
      <c r="P10" s="189">
        <v>3</v>
      </c>
      <c r="Q10" s="189"/>
      <c r="R10" s="189"/>
      <c r="S10" s="189"/>
      <c r="T10" s="189"/>
      <c r="U10" s="189">
        <f t="shared" si="1"/>
        <v>3</v>
      </c>
    </row>
    <row r="11" spans="1:21">
      <c r="A11" s="11" t="s">
        <v>114</v>
      </c>
      <c r="B11" s="1" t="s">
        <v>124</v>
      </c>
      <c r="C11" s="2" t="s">
        <v>120</v>
      </c>
      <c r="D11" s="139"/>
      <c r="E11" s="140"/>
      <c r="H11" s="205" t="s">
        <v>123</v>
      </c>
      <c r="I11" s="199">
        <f>E7-D7</f>
        <v>8</v>
      </c>
      <c r="J11" s="189"/>
      <c r="K11" s="189"/>
      <c r="L11" s="189"/>
      <c r="M11" s="189"/>
      <c r="N11" s="189">
        <f t="shared" si="0"/>
        <v>8</v>
      </c>
      <c r="P11" s="189">
        <v>3</v>
      </c>
      <c r="Q11" s="189"/>
      <c r="R11" s="189"/>
      <c r="S11" s="189"/>
      <c r="T11" s="189"/>
      <c r="U11" s="189">
        <f t="shared" si="1"/>
        <v>3</v>
      </c>
    </row>
    <row r="12" spans="1:21">
      <c r="A12" s="12" t="s">
        <v>4</v>
      </c>
      <c r="B12" s="3" t="s">
        <v>119</v>
      </c>
      <c r="C12" s="4" t="s">
        <v>122</v>
      </c>
      <c r="D12" s="139"/>
      <c r="E12" s="140"/>
      <c r="H12" s="193" t="s">
        <v>32</v>
      </c>
      <c r="I12" s="201">
        <f>D8-E8</f>
        <v>-4</v>
      </c>
      <c r="J12" s="194"/>
      <c r="K12" s="194"/>
      <c r="L12" s="194"/>
      <c r="M12" s="194"/>
      <c r="N12" s="194">
        <f t="shared" si="0"/>
        <v>-4</v>
      </c>
      <c r="P12" s="194">
        <v>1</v>
      </c>
      <c r="Q12" s="194"/>
      <c r="R12" s="194"/>
      <c r="S12" s="194"/>
      <c r="T12" s="194"/>
      <c r="U12" s="194">
        <f t="shared" si="1"/>
        <v>1</v>
      </c>
    </row>
    <row r="13" spans="1:21" ht="15" thickBot="1">
      <c r="A13" s="10" t="s">
        <v>117</v>
      </c>
      <c r="B13" s="5" t="s">
        <v>123</v>
      </c>
      <c r="C13" s="6" t="s">
        <v>121</v>
      </c>
      <c r="D13" s="139"/>
      <c r="E13" s="140"/>
      <c r="H13" s="193" t="s">
        <v>125</v>
      </c>
      <c r="I13" s="201">
        <f>D9-E9</f>
        <v>12</v>
      </c>
      <c r="J13" s="194"/>
      <c r="K13" s="194"/>
      <c r="L13" s="194"/>
      <c r="M13" s="194"/>
      <c r="N13" s="194">
        <f t="shared" si="0"/>
        <v>12</v>
      </c>
      <c r="P13" s="194">
        <v>3</v>
      </c>
      <c r="Q13" s="194"/>
      <c r="R13" s="194"/>
      <c r="S13" s="194"/>
      <c r="T13" s="194"/>
      <c r="U13" s="194">
        <f t="shared" si="1"/>
        <v>3</v>
      </c>
    </row>
    <row r="14" spans="1:21">
      <c r="A14" s="11" t="s">
        <v>114</v>
      </c>
      <c r="B14" s="1" t="s">
        <v>124</v>
      </c>
      <c r="C14" s="2" t="s">
        <v>121</v>
      </c>
      <c r="D14" s="139"/>
      <c r="E14" s="140"/>
      <c r="G14" s="98" t="s">
        <v>166</v>
      </c>
      <c r="H14" s="193" t="s">
        <v>126</v>
      </c>
      <c r="I14" s="201">
        <f>D10-E10</f>
        <v>-4</v>
      </c>
      <c r="J14" s="194"/>
      <c r="K14" s="194"/>
      <c r="L14" s="194"/>
      <c r="M14" s="194"/>
      <c r="N14" s="194">
        <f t="shared" si="0"/>
        <v>-4</v>
      </c>
      <c r="P14" s="194">
        <v>1</v>
      </c>
      <c r="Q14" s="194"/>
      <c r="R14" s="194"/>
      <c r="S14" s="194"/>
      <c r="T14" s="194"/>
      <c r="U14" s="194">
        <f t="shared" si="1"/>
        <v>1</v>
      </c>
    </row>
    <row r="15" spans="1:21">
      <c r="A15" s="12" t="s">
        <v>4</v>
      </c>
      <c r="B15" s="3" t="s">
        <v>119</v>
      </c>
      <c r="C15" s="4" t="s">
        <v>123</v>
      </c>
      <c r="D15" s="139"/>
      <c r="E15" s="140"/>
      <c r="H15" s="195" t="s">
        <v>24</v>
      </c>
      <c r="I15" s="201">
        <f>E8-D8</f>
        <v>4</v>
      </c>
      <c r="J15" s="194"/>
      <c r="K15" s="194"/>
      <c r="L15" s="194"/>
      <c r="M15" s="194"/>
      <c r="N15" s="194">
        <f t="shared" si="0"/>
        <v>4</v>
      </c>
      <c r="P15" s="194">
        <v>3</v>
      </c>
      <c r="Q15" s="194"/>
      <c r="R15" s="194"/>
      <c r="S15" s="194"/>
      <c r="T15" s="194"/>
      <c r="U15" s="194">
        <f t="shared" si="1"/>
        <v>3</v>
      </c>
    </row>
    <row r="16" spans="1:21" ht="15" thickBot="1">
      <c r="A16" s="13" t="s">
        <v>40</v>
      </c>
      <c r="B16" s="5" t="s">
        <v>122</v>
      </c>
      <c r="C16" s="6" t="s">
        <v>120</v>
      </c>
      <c r="D16" s="139"/>
      <c r="E16" s="140"/>
      <c r="H16" s="195" t="s">
        <v>34</v>
      </c>
      <c r="I16" s="201">
        <f>E9-D9</f>
        <v>-12</v>
      </c>
      <c r="J16" s="194"/>
      <c r="K16" s="194"/>
      <c r="L16" s="194"/>
      <c r="M16" s="194"/>
      <c r="N16" s="194">
        <f t="shared" si="0"/>
        <v>-12</v>
      </c>
      <c r="P16" s="194">
        <v>1</v>
      </c>
      <c r="Q16" s="194"/>
      <c r="R16" s="194"/>
      <c r="S16" s="194"/>
      <c r="T16" s="194"/>
      <c r="U16" s="194">
        <f t="shared" si="1"/>
        <v>1</v>
      </c>
    </row>
    <row r="17" spans="1:21">
      <c r="A17" s="19" t="s">
        <v>114</v>
      </c>
      <c r="B17" s="20" t="s">
        <v>32</v>
      </c>
      <c r="C17" s="50" t="s">
        <v>125</v>
      </c>
      <c r="D17" s="139"/>
      <c r="E17" s="140"/>
      <c r="H17" s="195" t="s">
        <v>31</v>
      </c>
      <c r="I17" s="201">
        <f>E10-D10</f>
        <v>4</v>
      </c>
      <c r="J17" s="194"/>
      <c r="K17" s="194"/>
      <c r="L17" s="194"/>
      <c r="M17" s="194"/>
      <c r="N17" s="194">
        <f t="shared" si="0"/>
        <v>4</v>
      </c>
      <c r="P17" s="194">
        <v>3</v>
      </c>
      <c r="Q17" s="194"/>
      <c r="R17" s="194"/>
      <c r="S17" s="194"/>
      <c r="T17" s="194"/>
      <c r="U17" s="194">
        <f t="shared" si="1"/>
        <v>3</v>
      </c>
    </row>
    <row r="18" spans="1:21">
      <c r="A18" s="45" t="s">
        <v>5</v>
      </c>
      <c r="B18" s="22" t="s">
        <v>24</v>
      </c>
      <c r="C18" s="46" t="s">
        <v>126</v>
      </c>
      <c r="D18" s="139"/>
      <c r="E18" s="140"/>
    </row>
    <row r="19" spans="1:21" ht="15" thickBot="1">
      <c r="A19" s="23" t="s">
        <v>118</v>
      </c>
      <c r="B19" s="24" t="s">
        <v>31</v>
      </c>
      <c r="C19" s="47" t="s">
        <v>34</v>
      </c>
      <c r="D19" s="139"/>
      <c r="E19" s="140"/>
    </row>
    <row r="20" spans="1:21">
      <c r="A20" s="48" t="s">
        <v>114</v>
      </c>
      <c r="B20" s="49" t="s">
        <v>32</v>
      </c>
      <c r="C20" s="50" t="s">
        <v>34</v>
      </c>
      <c r="D20" s="139"/>
      <c r="E20" s="140"/>
    </row>
    <row r="21" spans="1:21">
      <c r="A21" s="51" t="s">
        <v>5</v>
      </c>
      <c r="B21" s="52" t="s">
        <v>24</v>
      </c>
      <c r="C21" s="46" t="s">
        <v>31</v>
      </c>
      <c r="D21" s="139"/>
      <c r="E21" s="140"/>
    </row>
    <row r="22" spans="1:21" ht="15" thickBot="1">
      <c r="A22" s="53" t="s">
        <v>41</v>
      </c>
      <c r="B22" s="54" t="s">
        <v>126</v>
      </c>
      <c r="C22" s="47" t="s">
        <v>125</v>
      </c>
      <c r="D22" s="139"/>
      <c r="E22" s="140"/>
    </row>
    <row r="23" spans="1:21">
      <c r="A23" s="11" t="s">
        <v>115</v>
      </c>
      <c r="B23" s="1" t="s">
        <v>124</v>
      </c>
      <c r="C23" s="2" t="s">
        <v>122</v>
      </c>
      <c r="D23" s="139"/>
      <c r="E23" s="140"/>
    </row>
    <row r="24" spans="1:21">
      <c r="A24" s="12" t="s">
        <v>36</v>
      </c>
      <c r="B24" s="3" t="s">
        <v>123</v>
      </c>
      <c r="C24" s="4" t="s">
        <v>120</v>
      </c>
      <c r="D24" s="139"/>
      <c r="E24" s="140"/>
    </row>
    <row r="25" spans="1:21" ht="15" thickBot="1">
      <c r="A25" s="10" t="s">
        <v>117</v>
      </c>
      <c r="B25" s="5" t="s">
        <v>121</v>
      </c>
      <c r="C25" s="6" t="s">
        <v>119</v>
      </c>
      <c r="D25" s="139"/>
      <c r="E25" s="140"/>
    </row>
    <row r="26" spans="1:21">
      <c r="A26" s="11" t="s">
        <v>115</v>
      </c>
      <c r="B26" s="1" t="s">
        <v>124</v>
      </c>
      <c r="C26" s="2" t="s">
        <v>123</v>
      </c>
      <c r="D26" s="139"/>
      <c r="E26" s="140"/>
    </row>
    <row r="27" spans="1:21">
      <c r="A27" s="12" t="s">
        <v>36</v>
      </c>
      <c r="B27" s="3" t="s">
        <v>119</v>
      </c>
      <c r="C27" s="4" t="s">
        <v>120</v>
      </c>
      <c r="D27" s="139"/>
      <c r="E27" s="140"/>
    </row>
    <row r="28" spans="1:21" ht="15" thickBot="1">
      <c r="A28" s="13" t="s">
        <v>40</v>
      </c>
      <c r="B28" s="5" t="s">
        <v>121</v>
      </c>
      <c r="C28" s="6" t="s">
        <v>122</v>
      </c>
      <c r="D28" s="139"/>
      <c r="E28" s="140"/>
    </row>
    <row r="29" spans="1:21">
      <c r="A29" s="19" t="s">
        <v>115</v>
      </c>
      <c r="B29" s="20" t="s">
        <v>32</v>
      </c>
      <c r="C29" s="50" t="s">
        <v>126</v>
      </c>
      <c r="D29" s="139"/>
      <c r="E29" s="140"/>
    </row>
    <row r="30" spans="1:21">
      <c r="A30" s="45" t="s">
        <v>7</v>
      </c>
      <c r="B30" s="22" t="s">
        <v>31</v>
      </c>
      <c r="C30" s="46" t="s">
        <v>125</v>
      </c>
      <c r="D30" s="139"/>
      <c r="E30" s="140"/>
    </row>
    <row r="31" spans="1:21" ht="15" thickBot="1">
      <c r="A31" s="23" t="s">
        <v>118</v>
      </c>
      <c r="B31" s="24" t="s">
        <v>34</v>
      </c>
      <c r="C31" s="47" t="s">
        <v>24</v>
      </c>
      <c r="D31" s="139"/>
      <c r="E31" s="140"/>
    </row>
    <row r="32" spans="1:21">
      <c r="A32" s="19" t="s">
        <v>115</v>
      </c>
      <c r="B32" s="20" t="s">
        <v>32</v>
      </c>
      <c r="C32" s="50" t="s">
        <v>31</v>
      </c>
      <c r="D32" s="139"/>
      <c r="E32" s="140"/>
    </row>
    <row r="33" spans="1:5">
      <c r="A33" s="45" t="s">
        <v>7</v>
      </c>
      <c r="B33" s="22" t="s">
        <v>24</v>
      </c>
      <c r="C33" s="46" t="s">
        <v>125</v>
      </c>
      <c r="D33" s="139"/>
      <c r="E33" s="140"/>
    </row>
    <row r="34" spans="1:5" ht="15" thickBot="1">
      <c r="A34" s="23" t="s">
        <v>41</v>
      </c>
      <c r="B34" s="24" t="s">
        <v>34</v>
      </c>
      <c r="C34" s="47" t="s">
        <v>126</v>
      </c>
      <c r="D34" s="149"/>
      <c r="E34" s="150"/>
    </row>
    <row r="35" spans="1:5">
      <c r="A35" s="99"/>
      <c r="B35" s="99"/>
      <c r="C35" s="99"/>
      <c r="D35" s="99"/>
      <c r="E35" s="99"/>
    </row>
    <row r="36" spans="1:5" ht="15" thickBot="1">
      <c r="A36" s="99"/>
      <c r="B36" s="99"/>
      <c r="C36" s="99"/>
      <c r="D36" s="99"/>
      <c r="E36" s="99"/>
    </row>
    <row r="37" spans="1:5" ht="15" thickBot="1">
      <c r="A37" s="96" t="s">
        <v>50</v>
      </c>
      <c r="B37" s="14" t="s">
        <v>8</v>
      </c>
      <c r="C37" s="71" t="s">
        <v>9</v>
      </c>
      <c r="D37" s="211" t="s">
        <v>10</v>
      </c>
      <c r="E37" s="212"/>
    </row>
    <row r="38" spans="1:5">
      <c r="A38" s="100">
        <v>1</v>
      </c>
      <c r="B38" s="141" t="s">
        <v>124</v>
      </c>
      <c r="C38" s="142">
        <v>3</v>
      </c>
      <c r="D38" s="213">
        <v>20</v>
      </c>
      <c r="E38" s="213"/>
    </row>
    <row r="39" spans="1:5">
      <c r="A39" s="101">
        <v>2</v>
      </c>
      <c r="B39" s="141" t="s">
        <v>123</v>
      </c>
      <c r="C39" s="142">
        <v>3</v>
      </c>
      <c r="D39" s="207">
        <v>8</v>
      </c>
      <c r="E39" s="207"/>
    </row>
    <row r="40" spans="1:5">
      <c r="A40" s="101">
        <v>3</v>
      </c>
      <c r="B40" s="141" t="s">
        <v>121</v>
      </c>
      <c r="C40" s="142">
        <v>3</v>
      </c>
      <c r="D40" s="207">
        <v>4</v>
      </c>
      <c r="E40" s="207"/>
    </row>
    <row r="41" spans="1:5">
      <c r="A41" s="101">
        <v>4</v>
      </c>
      <c r="B41" s="141" t="s">
        <v>120</v>
      </c>
      <c r="C41" s="142">
        <v>1</v>
      </c>
      <c r="D41" s="207">
        <v>-4</v>
      </c>
      <c r="E41" s="207"/>
    </row>
    <row r="42" spans="1:5">
      <c r="A42" s="101">
        <v>5</v>
      </c>
      <c r="B42" s="141" t="s">
        <v>122</v>
      </c>
      <c r="C42" s="142">
        <v>1</v>
      </c>
      <c r="D42" s="207">
        <v>-8</v>
      </c>
      <c r="E42" s="207"/>
    </row>
    <row r="43" spans="1:5" ht="15" thickBot="1">
      <c r="A43" s="102">
        <v>6</v>
      </c>
      <c r="B43" s="141" t="s">
        <v>119</v>
      </c>
      <c r="C43" s="142">
        <v>1</v>
      </c>
      <c r="D43" s="207">
        <v>-20</v>
      </c>
      <c r="E43" s="207"/>
    </row>
    <row r="44" spans="1:5" ht="15" thickBot="1">
      <c r="A44" s="99"/>
      <c r="B44" s="99"/>
      <c r="C44" s="99"/>
      <c r="D44" s="99"/>
      <c r="E44" s="99"/>
    </row>
    <row r="45" spans="1:5" ht="15" thickBot="1">
      <c r="A45" s="103" t="s">
        <v>51</v>
      </c>
      <c r="B45" s="16" t="s">
        <v>8</v>
      </c>
      <c r="C45" s="17" t="s">
        <v>9</v>
      </c>
      <c r="D45" s="225" t="s">
        <v>10</v>
      </c>
      <c r="E45" s="226"/>
    </row>
    <row r="46" spans="1:5">
      <c r="A46" s="101">
        <v>1</v>
      </c>
      <c r="B46" s="148" t="s">
        <v>125</v>
      </c>
      <c r="C46" s="142">
        <v>3</v>
      </c>
      <c r="D46" s="227">
        <v>12</v>
      </c>
      <c r="E46" s="228"/>
    </row>
    <row r="47" spans="1:5">
      <c r="A47" s="101">
        <v>2</v>
      </c>
      <c r="B47" s="148" t="s">
        <v>24</v>
      </c>
      <c r="C47" s="142">
        <v>3</v>
      </c>
      <c r="D47" s="208">
        <v>4</v>
      </c>
      <c r="E47" s="209"/>
    </row>
    <row r="48" spans="1:5">
      <c r="A48" s="101">
        <v>2</v>
      </c>
      <c r="B48" s="148" t="s">
        <v>31</v>
      </c>
      <c r="C48" s="142">
        <v>3</v>
      </c>
      <c r="D48" s="208">
        <v>4</v>
      </c>
      <c r="E48" s="209"/>
    </row>
    <row r="49" spans="1:10">
      <c r="A49" s="101">
        <v>4</v>
      </c>
      <c r="B49" s="148" t="s">
        <v>32</v>
      </c>
      <c r="C49" s="142">
        <v>1</v>
      </c>
      <c r="D49" s="208">
        <v>-4</v>
      </c>
      <c r="E49" s="209"/>
    </row>
    <row r="50" spans="1:10">
      <c r="A50" s="101">
        <v>4</v>
      </c>
      <c r="B50" s="148" t="s">
        <v>126</v>
      </c>
      <c r="C50" s="142">
        <v>1</v>
      </c>
      <c r="D50" s="208">
        <v>-4</v>
      </c>
      <c r="E50" s="209"/>
    </row>
    <row r="51" spans="1:10" ht="15" thickBot="1">
      <c r="A51" s="102">
        <v>6</v>
      </c>
      <c r="B51" s="148" t="s">
        <v>34</v>
      </c>
      <c r="C51" s="142">
        <v>1</v>
      </c>
      <c r="D51" s="208">
        <v>-12</v>
      </c>
      <c r="E51" s="209"/>
    </row>
    <row r="52" spans="1:10">
      <c r="A52" s="99"/>
      <c r="B52" s="99"/>
      <c r="C52" s="99"/>
      <c r="D52" s="99"/>
      <c r="E52" s="99"/>
    </row>
    <row r="53" spans="1:10" ht="15">
      <c r="A53" s="109"/>
      <c r="B53" s="210" t="s">
        <v>80</v>
      </c>
      <c r="C53" s="210"/>
      <c r="D53" s="72" t="s">
        <v>1</v>
      </c>
      <c r="E53" s="72" t="s">
        <v>1</v>
      </c>
    </row>
    <row r="54" spans="1:10" ht="15">
      <c r="A54" s="75" t="s">
        <v>116</v>
      </c>
      <c r="B54" s="76"/>
      <c r="C54" s="77"/>
      <c r="D54" s="117"/>
      <c r="E54" s="117"/>
    </row>
    <row r="55" spans="1:10" ht="15">
      <c r="A55" s="75" t="s">
        <v>79</v>
      </c>
      <c r="B55" s="111" t="s">
        <v>61</v>
      </c>
      <c r="C55" s="111" t="s">
        <v>62</v>
      </c>
      <c r="D55" s="118"/>
      <c r="E55" s="118"/>
    </row>
    <row r="56" spans="1:10" ht="15">
      <c r="A56" s="75"/>
      <c r="B56" s="115"/>
      <c r="C56" s="115"/>
      <c r="D56" s="121"/>
      <c r="E56" s="80"/>
    </row>
    <row r="57" spans="1:10" ht="15">
      <c r="A57" s="75" t="s">
        <v>63</v>
      </c>
      <c r="B57" s="111" t="s">
        <v>64</v>
      </c>
      <c r="C57" s="111" t="s">
        <v>65</v>
      </c>
      <c r="D57" s="119"/>
      <c r="E57" s="119"/>
    </row>
    <row r="58" spans="1:10" ht="15">
      <c r="A58" s="75"/>
      <c r="B58" s="115"/>
      <c r="C58" s="115"/>
      <c r="D58" s="121"/>
      <c r="E58" s="80"/>
    </row>
    <row r="59" spans="1:10" ht="15">
      <c r="A59" s="78" t="s">
        <v>60</v>
      </c>
      <c r="B59" s="112" t="s">
        <v>66</v>
      </c>
      <c r="C59" s="112" t="s">
        <v>67</v>
      </c>
      <c r="D59" s="120"/>
      <c r="E59" s="120"/>
    </row>
    <row r="60" spans="1:10" ht="15">
      <c r="A60" s="78"/>
      <c r="B60" s="116"/>
      <c r="C60" s="116"/>
      <c r="D60" s="122"/>
      <c r="E60" s="81"/>
    </row>
    <row r="61" spans="1:10">
      <c r="A61" s="79"/>
      <c r="B61" s="112" t="s">
        <v>68</v>
      </c>
      <c r="C61" s="112" t="s">
        <v>69</v>
      </c>
      <c r="D61" s="120"/>
      <c r="E61" s="120"/>
    </row>
    <row r="62" spans="1:10">
      <c r="A62" s="79"/>
      <c r="B62" s="116"/>
      <c r="C62" s="116"/>
      <c r="D62" s="81"/>
      <c r="E62" s="81"/>
    </row>
    <row r="63" spans="1:10">
      <c r="B63" s="74"/>
      <c r="C63" s="74"/>
      <c r="D63" s="74"/>
      <c r="E63" s="74"/>
    </row>
    <row r="64" spans="1:10" ht="15">
      <c r="B64" s="210" t="s">
        <v>81</v>
      </c>
      <c r="C64" s="210"/>
      <c r="D64" s="74"/>
      <c r="E64" s="74"/>
      <c r="I64" s="138"/>
      <c r="J64" s="138"/>
    </row>
    <row r="65" spans="1:10" ht="15">
      <c r="A65" s="124" t="s">
        <v>70</v>
      </c>
      <c r="B65" s="125"/>
      <c r="C65" s="126" t="s">
        <v>88</v>
      </c>
      <c r="D65" s="74"/>
      <c r="E65" s="74"/>
      <c r="I65" s="138"/>
      <c r="J65" s="138"/>
    </row>
    <row r="66" spans="1:10" ht="15">
      <c r="A66" s="124" t="s">
        <v>71</v>
      </c>
      <c r="B66" s="125"/>
      <c r="C66" s="126" t="s">
        <v>88</v>
      </c>
      <c r="D66" s="74"/>
      <c r="E66" s="74"/>
      <c r="I66" s="138"/>
      <c r="J66" s="138"/>
    </row>
    <row r="67" spans="1:10" ht="15">
      <c r="A67" s="124" t="s">
        <v>72</v>
      </c>
      <c r="B67" s="125"/>
      <c r="C67" s="126" t="s">
        <v>88</v>
      </c>
      <c r="D67" s="74"/>
      <c r="E67" s="74"/>
      <c r="I67" s="138"/>
      <c r="J67" s="138"/>
    </row>
    <row r="68" spans="1:10" ht="15">
      <c r="A68" s="124" t="s">
        <v>73</v>
      </c>
      <c r="B68" s="127"/>
      <c r="C68" s="128"/>
      <c r="D68" s="74"/>
      <c r="E68" s="74"/>
      <c r="I68" s="138"/>
      <c r="J68" s="138"/>
    </row>
    <row r="69" spans="1:10">
      <c r="A69" s="123"/>
      <c r="B69" s="129"/>
      <c r="C69" s="129"/>
      <c r="D69" s="133"/>
      <c r="E69" s="132"/>
      <c r="I69" s="138"/>
      <c r="J69" s="138"/>
    </row>
    <row r="70" spans="1:10">
      <c r="A70" s="123"/>
      <c r="B70" s="129"/>
      <c r="C70" s="129"/>
      <c r="D70" s="133"/>
      <c r="E70" s="132"/>
    </row>
    <row r="71" spans="1:10">
      <c r="A71" s="123"/>
      <c r="B71" s="129"/>
      <c r="C71" s="129"/>
      <c r="D71" s="134"/>
      <c r="E71" s="129"/>
    </row>
    <row r="72" spans="1:10">
      <c r="A72" s="123"/>
      <c r="B72" s="129"/>
      <c r="C72" s="129"/>
      <c r="D72" s="134"/>
      <c r="E72" s="129"/>
    </row>
  </sheetData>
  <mergeCells count="21">
    <mergeCell ref="B64:C64"/>
    <mergeCell ref="D45:E45"/>
    <mergeCell ref="D46:E46"/>
    <mergeCell ref="D47:E47"/>
    <mergeCell ref="D48:E48"/>
    <mergeCell ref="D49:E49"/>
    <mergeCell ref="A1:E1"/>
    <mergeCell ref="A3:A4"/>
    <mergeCell ref="B3:C4"/>
    <mergeCell ref="D3:D4"/>
    <mergeCell ref="E3:E4"/>
    <mergeCell ref="D37:E37"/>
    <mergeCell ref="D38:E38"/>
    <mergeCell ref="D39:E39"/>
    <mergeCell ref="D40:E40"/>
    <mergeCell ref="D41:E41"/>
    <mergeCell ref="D42:E42"/>
    <mergeCell ref="D43:E43"/>
    <mergeCell ref="D50:E50"/>
    <mergeCell ref="D51:E51"/>
    <mergeCell ref="B53:C53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3"/>
  <sheetViews>
    <sheetView zoomScale="96" zoomScaleNormal="96" workbookViewId="0">
      <selection activeCell="H67" sqref="H67"/>
    </sheetView>
  </sheetViews>
  <sheetFormatPr baseColWidth="10" defaultColWidth="11.375" defaultRowHeight="14.25"/>
  <cols>
    <col min="1" max="1" width="39.25" style="98" customWidth="1"/>
    <col min="2" max="3" width="20.625" style="98" bestFit="1" customWidth="1"/>
    <col min="4" max="5" width="11.75" style="98" customWidth="1"/>
    <col min="6" max="6" width="6.625" style="98" customWidth="1"/>
    <col min="7" max="7" width="11.375" style="98"/>
    <col min="8" max="8" width="18.875" style="98" customWidth="1"/>
    <col min="9" max="14" width="8.75" style="98" customWidth="1"/>
    <col min="15" max="15" width="3.875" style="98" customWidth="1"/>
    <col min="16" max="21" width="8.75" style="98" customWidth="1"/>
    <col min="22" max="16384" width="11.375" style="98"/>
  </cols>
  <sheetData>
    <row r="1" spans="1:21" ht="20.25">
      <c r="A1" s="214" t="s">
        <v>112</v>
      </c>
      <c r="B1" s="214"/>
      <c r="C1" s="214"/>
      <c r="D1" s="214"/>
      <c r="E1" s="214"/>
    </row>
    <row r="2" spans="1:21" ht="15" thickBot="1">
      <c r="A2" s="99"/>
      <c r="B2" s="99"/>
      <c r="C2" s="99"/>
      <c r="D2" s="99"/>
      <c r="E2" s="99"/>
    </row>
    <row r="3" spans="1:21" ht="15" customHeight="1">
      <c r="A3" s="215" t="s">
        <v>59</v>
      </c>
      <c r="B3" s="217" t="s">
        <v>11</v>
      </c>
      <c r="C3" s="218"/>
      <c r="D3" s="229" t="s">
        <v>1</v>
      </c>
      <c r="E3" s="231" t="s">
        <v>1</v>
      </c>
    </row>
    <row r="4" spans="1:21" ht="15.75" customHeight="1" thickBot="1">
      <c r="A4" s="216"/>
      <c r="B4" s="219"/>
      <c r="C4" s="220"/>
      <c r="D4" s="230"/>
      <c r="E4" s="232"/>
      <c r="H4" s="186" t="s">
        <v>163</v>
      </c>
      <c r="I4" s="203">
        <v>46270</v>
      </c>
      <c r="J4" s="203">
        <v>46298</v>
      </c>
      <c r="K4" s="203">
        <v>46298</v>
      </c>
      <c r="L4" s="203">
        <v>46312</v>
      </c>
      <c r="M4" s="203">
        <v>46312</v>
      </c>
      <c r="N4" s="204" t="s">
        <v>164</v>
      </c>
      <c r="P4" s="203">
        <v>46270</v>
      </c>
      <c r="Q4" s="203">
        <v>46298</v>
      </c>
      <c r="R4" s="203">
        <v>46298</v>
      </c>
      <c r="S4" s="203">
        <v>46312</v>
      </c>
      <c r="T4" s="203">
        <v>46312</v>
      </c>
      <c r="U4" s="204" t="s">
        <v>164</v>
      </c>
    </row>
    <row r="5" spans="1:21">
      <c r="A5" s="11" t="s">
        <v>113</v>
      </c>
      <c r="B5" s="83" t="s">
        <v>17</v>
      </c>
      <c r="C5" s="85" t="s">
        <v>22</v>
      </c>
      <c r="D5" s="145">
        <v>16</v>
      </c>
      <c r="E5" s="146">
        <v>20</v>
      </c>
      <c r="H5" s="187"/>
    </row>
    <row r="6" spans="1:21">
      <c r="A6" s="18" t="s">
        <v>2</v>
      </c>
      <c r="B6" s="83" t="s">
        <v>13</v>
      </c>
      <c r="C6" s="85" t="s">
        <v>19</v>
      </c>
      <c r="D6" s="145">
        <v>8</v>
      </c>
      <c r="E6" s="146">
        <v>28</v>
      </c>
      <c r="H6" s="188" t="s">
        <v>17</v>
      </c>
      <c r="I6" s="199">
        <f>D5-E5</f>
        <v>-4</v>
      </c>
      <c r="J6" s="189"/>
      <c r="K6" s="189"/>
      <c r="L6" s="189"/>
      <c r="M6" s="189"/>
      <c r="N6" s="189">
        <f t="shared" ref="N6:N29" si="0">SUM(I6:M6)</f>
        <v>-4</v>
      </c>
      <c r="P6" s="189">
        <v>1</v>
      </c>
      <c r="Q6" s="189"/>
      <c r="R6" s="189"/>
      <c r="S6" s="189"/>
      <c r="T6" s="189"/>
      <c r="U6" s="189">
        <f t="shared" ref="U6:U29" si="1">SUM(P6:T6)</f>
        <v>1</v>
      </c>
    </row>
    <row r="7" spans="1:21" ht="15" thickBot="1">
      <c r="A7" s="13" t="s">
        <v>117</v>
      </c>
      <c r="B7" s="84" t="s">
        <v>105</v>
      </c>
      <c r="C7" s="86" t="s">
        <v>15</v>
      </c>
      <c r="D7" s="145">
        <v>32</v>
      </c>
      <c r="E7" s="146">
        <v>4</v>
      </c>
      <c r="H7" s="188" t="s">
        <v>13</v>
      </c>
      <c r="I7" s="199">
        <f>D6-E6</f>
        <v>-20</v>
      </c>
      <c r="J7" s="189"/>
      <c r="K7" s="189"/>
      <c r="L7" s="189"/>
      <c r="M7" s="189"/>
      <c r="N7" s="189">
        <f t="shared" si="0"/>
        <v>-20</v>
      </c>
      <c r="P7" s="189">
        <v>1</v>
      </c>
      <c r="Q7" s="189"/>
      <c r="R7" s="189"/>
      <c r="S7" s="189"/>
      <c r="T7" s="189"/>
      <c r="U7" s="189">
        <f t="shared" si="1"/>
        <v>1</v>
      </c>
    </row>
    <row r="8" spans="1:21">
      <c r="A8" s="25" t="s">
        <v>113</v>
      </c>
      <c r="B8" s="87" t="s">
        <v>14</v>
      </c>
      <c r="C8" s="26" t="s">
        <v>12</v>
      </c>
      <c r="D8" s="145">
        <v>26</v>
      </c>
      <c r="E8" s="146">
        <v>10</v>
      </c>
      <c r="G8" s="98" t="s">
        <v>165</v>
      </c>
      <c r="H8" s="188" t="s">
        <v>105</v>
      </c>
      <c r="I8" s="199">
        <f>D7-E7</f>
        <v>28</v>
      </c>
      <c r="J8" s="189"/>
      <c r="K8" s="189"/>
      <c r="L8" s="189"/>
      <c r="M8" s="189"/>
      <c r="N8" s="189">
        <f t="shared" si="0"/>
        <v>28</v>
      </c>
      <c r="P8" s="189">
        <v>3</v>
      </c>
      <c r="Q8" s="189"/>
      <c r="R8" s="189"/>
      <c r="S8" s="189"/>
      <c r="T8" s="189"/>
      <c r="U8" s="189">
        <f t="shared" si="1"/>
        <v>3</v>
      </c>
    </row>
    <row r="9" spans="1:21">
      <c r="A9" s="27" t="s">
        <v>2</v>
      </c>
      <c r="B9" s="87" t="s">
        <v>20</v>
      </c>
      <c r="C9" s="26" t="s">
        <v>16</v>
      </c>
      <c r="D9" s="145">
        <v>12</v>
      </c>
      <c r="E9" s="146">
        <v>24</v>
      </c>
      <c r="H9" s="188" t="s">
        <v>22</v>
      </c>
      <c r="I9" s="199">
        <f>E5-D5</f>
        <v>4</v>
      </c>
      <c r="J9" s="189"/>
      <c r="K9" s="189"/>
      <c r="L9" s="189"/>
      <c r="M9" s="189"/>
      <c r="N9" s="189">
        <f t="shared" si="0"/>
        <v>4</v>
      </c>
      <c r="P9" s="189">
        <v>3</v>
      </c>
      <c r="Q9" s="189"/>
      <c r="R9" s="189"/>
      <c r="S9" s="189"/>
      <c r="T9" s="189"/>
      <c r="U9" s="189">
        <f t="shared" si="1"/>
        <v>3</v>
      </c>
    </row>
    <row r="10" spans="1:21" ht="15" thickBot="1">
      <c r="A10" s="28" t="s">
        <v>118</v>
      </c>
      <c r="B10" s="88" t="s">
        <v>18</v>
      </c>
      <c r="C10" s="29" t="s">
        <v>131</v>
      </c>
      <c r="D10" s="145">
        <v>12</v>
      </c>
      <c r="E10" s="146">
        <v>24</v>
      </c>
      <c r="H10" s="188" t="s">
        <v>19</v>
      </c>
      <c r="I10" s="199">
        <f>E6-D6</f>
        <v>20</v>
      </c>
      <c r="J10" s="189"/>
      <c r="K10" s="189"/>
      <c r="L10" s="189"/>
      <c r="M10" s="189"/>
      <c r="N10" s="189">
        <f t="shared" si="0"/>
        <v>20</v>
      </c>
      <c r="P10" s="189">
        <v>3</v>
      </c>
      <c r="Q10" s="189"/>
      <c r="R10" s="189"/>
      <c r="S10" s="189"/>
      <c r="T10" s="189"/>
      <c r="U10" s="189">
        <f t="shared" si="1"/>
        <v>3</v>
      </c>
    </row>
    <row r="11" spans="1:21">
      <c r="A11" s="19" t="s">
        <v>113</v>
      </c>
      <c r="B11" s="20" t="s">
        <v>98</v>
      </c>
      <c r="C11" s="89" t="s">
        <v>26</v>
      </c>
      <c r="D11" s="141">
        <v>20</v>
      </c>
      <c r="E11" s="147">
        <v>16</v>
      </c>
      <c r="H11" s="188" t="s">
        <v>15</v>
      </c>
      <c r="I11" s="199">
        <f>E7-D7</f>
        <v>-28</v>
      </c>
      <c r="J11" s="189"/>
      <c r="K11" s="189"/>
      <c r="L11" s="189"/>
      <c r="M11" s="189"/>
      <c r="N11" s="189">
        <f t="shared" si="0"/>
        <v>-28</v>
      </c>
      <c r="P11" s="189">
        <v>1</v>
      </c>
      <c r="Q11" s="189"/>
      <c r="R11" s="189"/>
      <c r="S11" s="189"/>
      <c r="T11" s="189"/>
      <c r="U11" s="189">
        <f t="shared" si="1"/>
        <v>1</v>
      </c>
    </row>
    <row r="12" spans="1:21">
      <c r="A12" s="21" t="s">
        <v>3</v>
      </c>
      <c r="B12" s="22" t="s">
        <v>23</v>
      </c>
      <c r="C12" s="90" t="s">
        <v>21</v>
      </c>
      <c r="D12" s="141">
        <v>12</v>
      </c>
      <c r="E12" s="147">
        <v>24</v>
      </c>
      <c r="H12" s="190" t="s">
        <v>14</v>
      </c>
      <c r="I12" s="200">
        <f>D8-E8</f>
        <v>16</v>
      </c>
      <c r="J12" s="191"/>
      <c r="K12" s="191"/>
      <c r="L12" s="191"/>
      <c r="M12" s="191"/>
      <c r="N12" s="191">
        <f t="shared" si="0"/>
        <v>16</v>
      </c>
      <c r="P12" s="191">
        <v>3</v>
      </c>
      <c r="Q12" s="191"/>
      <c r="R12" s="191"/>
      <c r="S12" s="191"/>
      <c r="T12" s="191"/>
      <c r="U12" s="191">
        <f t="shared" si="1"/>
        <v>3</v>
      </c>
    </row>
    <row r="13" spans="1:21" ht="15" thickBot="1">
      <c r="A13" s="23" t="s">
        <v>127</v>
      </c>
      <c r="B13" s="24" t="s">
        <v>108</v>
      </c>
      <c r="C13" s="91" t="s">
        <v>25</v>
      </c>
      <c r="D13" s="141">
        <v>19</v>
      </c>
      <c r="E13" s="147">
        <v>0</v>
      </c>
      <c r="F13" s="98" t="s">
        <v>170</v>
      </c>
      <c r="H13" s="190" t="s">
        <v>20</v>
      </c>
      <c r="I13" s="200">
        <f>D9-E9</f>
        <v>-12</v>
      </c>
      <c r="J13" s="191"/>
      <c r="K13" s="191"/>
      <c r="L13" s="191"/>
      <c r="M13" s="191"/>
      <c r="N13" s="191">
        <f t="shared" si="0"/>
        <v>-12</v>
      </c>
      <c r="P13" s="191">
        <v>1</v>
      </c>
      <c r="Q13" s="191"/>
      <c r="R13" s="191"/>
      <c r="S13" s="191"/>
      <c r="T13" s="191"/>
      <c r="U13" s="191">
        <f t="shared" si="1"/>
        <v>1</v>
      </c>
    </row>
    <row r="14" spans="1:21">
      <c r="A14" s="35" t="s">
        <v>113</v>
      </c>
      <c r="B14" s="36" t="s">
        <v>132</v>
      </c>
      <c r="C14" s="92" t="s">
        <v>30</v>
      </c>
      <c r="D14" s="141">
        <v>12</v>
      </c>
      <c r="E14" s="147">
        <v>24</v>
      </c>
      <c r="G14" s="98" t="s">
        <v>166</v>
      </c>
      <c r="H14" s="190" t="s">
        <v>18</v>
      </c>
      <c r="I14" s="200">
        <f>D10-E10</f>
        <v>-12</v>
      </c>
      <c r="J14" s="191"/>
      <c r="K14" s="191"/>
      <c r="L14" s="191"/>
      <c r="M14" s="191"/>
      <c r="N14" s="191">
        <f t="shared" si="0"/>
        <v>-12</v>
      </c>
      <c r="P14" s="191">
        <v>1</v>
      </c>
      <c r="Q14" s="191"/>
      <c r="R14" s="191"/>
      <c r="S14" s="191"/>
      <c r="T14" s="191"/>
      <c r="U14" s="191">
        <f t="shared" si="1"/>
        <v>1</v>
      </c>
    </row>
    <row r="15" spans="1:21">
      <c r="A15" s="37" t="s">
        <v>3</v>
      </c>
      <c r="B15" s="38" t="s">
        <v>29</v>
      </c>
      <c r="C15" s="93" t="s">
        <v>111</v>
      </c>
      <c r="D15" s="141">
        <v>30</v>
      </c>
      <c r="E15" s="147">
        <v>6</v>
      </c>
      <c r="H15" s="192" t="s">
        <v>12</v>
      </c>
      <c r="I15" s="200">
        <f>E8-D8</f>
        <v>-16</v>
      </c>
      <c r="J15" s="191"/>
      <c r="K15" s="191"/>
      <c r="L15" s="191"/>
      <c r="M15" s="191"/>
      <c r="N15" s="191">
        <f t="shared" si="0"/>
        <v>-16</v>
      </c>
      <c r="P15" s="191">
        <v>1</v>
      </c>
      <c r="Q15" s="191"/>
      <c r="R15" s="191"/>
      <c r="S15" s="191"/>
      <c r="T15" s="191"/>
      <c r="U15" s="191">
        <f t="shared" si="1"/>
        <v>1</v>
      </c>
    </row>
    <row r="16" spans="1:21" ht="15" thickBot="1">
      <c r="A16" s="39" t="s">
        <v>128</v>
      </c>
      <c r="B16" s="40" t="s">
        <v>110</v>
      </c>
      <c r="C16" s="94" t="s">
        <v>133</v>
      </c>
      <c r="D16" s="141">
        <v>19</v>
      </c>
      <c r="E16" s="147">
        <v>0</v>
      </c>
      <c r="F16" s="98" t="s">
        <v>170</v>
      </c>
      <c r="H16" s="192" t="s">
        <v>16</v>
      </c>
      <c r="I16" s="200">
        <f>E9-D9</f>
        <v>12</v>
      </c>
      <c r="J16" s="191"/>
      <c r="K16" s="191"/>
      <c r="L16" s="191"/>
      <c r="M16" s="191"/>
      <c r="N16" s="191">
        <f t="shared" si="0"/>
        <v>12</v>
      </c>
      <c r="P16" s="191">
        <v>3</v>
      </c>
      <c r="Q16" s="191"/>
      <c r="R16" s="191"/>
      <c r="S16" s="191"/>
      <c r="T16" s="191"/>
      <c r="U16" s="191">
        <f t="shared" si="1"/>
        <v>3</v>
      </c>
    </row>
    <row r="17" spans="1:21">
      <c r="A17" s="11" t="s">
        <v>114</v>
      </c>
      <c r="B17" s="1" t="s">
        <v>17</v>
      </c>
      <c r="C17" s="2" t="s">
        <v>13</v>
      </c>
      <c r="D17" s="145"/>
      <c r="E17" s="146"/>
      <c r="H17" s="192" t="s">
        <v>131</v>
      </c>
      <c r="I17" s="200">
        <f>E10-D10</f>
        <v>12</v>
      </c>
      <c r="J17" s="191"/>
      <c r="K17" s="191"/>
      <c r="L17" s="191"/>
      <c r="M17" s="191"/>
      <c r="N17" s="191">
        <f t="shared" si="0"/>
        <v>12</v>
      </c>
      <c r="P17" s="191">
        <v>3</v>
      </c>
      <c r="Q17" s="191"/>
      <c r="R17" s="191"/>
      <c r="S17" s="191"/>
      <c r="T17" s="191"/>
      <c r="U17" s="191">
        <f t="shared" si="1"/>
        <v>3</v>
      </c>
    </row>
    <row r="18" spans="1:21">
      <c r="A18" s="12" t="s">
        <v>4</v>
      </c>
      <c r="B18" s="3" t="s">
        <v>22</v>
      </c>
      <c r="C18" s="4" t="s">
        <v>105</v>
      </c>
      <c r="D18" s="145"/>
      <c r="E18" s="146"/>
      <c r="H18" s="193" t="s">
        <v>98</v>
      </c>
      <c r="I18" s="201">
        <f>D11-E11</f>
        <v>4</v>
      </c>
      <c r="J18" s="194"/>
      <c r="K18" s="194"/>
      <c r="L18" s="194"/>
      <c r="M18" s="194"/>
      <c r="N18" s="194">
        <f t="shared" si="0"/>
        <v>4</v>
      </c>
      <c r="P18" s="194">
        <v>3</v>
      </c>
      <c r="Q18" s="194"/>
      <c r="R18" s="194"/>
      <c r="S18" s="194"/>
      <c r="T18" s="194"/>
      <c r="U18" s="194">
        <f t="shared" si="1"/>
        <v>3</v>
      </c>
    </row>
    <row r="19" spans="1:21" ht="15" thickBot="1">
      <c r="A19" s="13" t="s">
        <v>117</v>
      </c>
      <c r="B19" s="5" t="s">
        <v>15</v>
      </c>
      <c r="C19" s="6" t="s">
        <v>19</v>
      </c>
      <c r="D19" s="145"/>
      <c r="E19" s="146"/>
      <c r="H19" s="193" t="s">
        <v>23</v>
      </c>
      <c r="I19" s="201">
        <f>D12-E12</f>
        <v>-12</v>
      </c>
      <c r="J19" s="194"/>
      <c r="K19" s="194"/>
      <c r="L19" s="194"/>
      <c r="M19" s="194"/>
      <c r="N19" s="194">
        <f t="shared" si="0"/>
        <v>-12</v>
      </c>
      <c r="P19" s="194">
        <v>1</v>
      </c>
      <c r="Q19" s="194"/>
      <c r="R19" s="194"/>
      <c r="S19" s="194"/>
      <c r="T19" s="194"/>
      <c r="U19" s="194">
        <f t="shared" si="1"/>
        <v>1</v>
      </c>
    </row>
    <row r="20" spans="1:21">
      <c r="A20" s="25" t="s">
        <v>114</v>
      </c>
      <c r="B20" s="30" t="s">
        <v>14</v>
      </c>
      <c r="C20" s="31" t="s">
        <v>134</v>
      </c>
      <c r="D20" s="145"/>
      <c r="E20" s="146"/>
      <c r="G20" s="98" t="s">
        <v>167</v>
      </c>
      <c r="H20" s="193" t="s">
        <v>108</v>
      </c>
      <c r="I20" s="201">
        <f>D13-E13</f>
        <v>19</v>
      </c>
      <c r="J20" s="194"/>
      <c r="K20" s="194"/>
      <c r="L20" s="194"/>
      <c r="M20" s="194"/>
      <c r="N20" s="194">
        <f t="shared" si="0"/>
        <v>19</v>
      </c>
      <c r="P20" s="194">
        <v>3</v>
      </c>
      <c r="Q20" s="194"/>
      <c r="R20" s="194"/>
      <c r="S20" s="194"/>
      <c r="T20" s="194"/>
      <c r="U20" s="194">
        <f t="shared" si="1"/>
        <v>3</v>
      </c>
    </row>
    <row r="21" spans="1:21">
      <c r="A21" s="32" t="s">
        <v>4</v>
      </c>
      <c r="B21" s="33" t="s">
        <v>12</v>
      </c>
      <c r="C21" s="26" t="s">
        <v>18</v>
      </c>
      <c r="D21" s="145"/>
      <c r="E21" s="146"/>
      <c r="H21" s="195" t="s">
        <v>26</v>
      </c>
      <c r="I21" s="201">
        <f>E11-D11</f>
        <v>-4</v>
      </c>
      <c r="J21" s="194"/>
      <c r="K21" s="194"/>
      <c r="L21" s="194"/>
      <c r="M21" s="194"/>
      <c r="N21" s="194">
        <f t="shared" si="0"/>
        <v>-4</v>
      </c>
      <c r="P21" s="194">
        <v>1</v>
      </c>
      <c r="Q21" s="194"/>
      <c r="R21" s="194"/>
      <c r="S21" s="194"/>
      <c r="T21" s="194"/>
      <c r="U21" s="194">
        <f t="shared" si="1"/>
        <v>1</v>
      </c>
    </row>
    <row r="22" spans="1:21" ht="15" thickBot="1">
      <c r="A22" s="28" t="s">
        <v>118</v>
      </c>
      <c r="B22" s="34" t="s">
        <v>131</v>
      </c>
      <c r="C22" s="29" t="s">
        <v>16</v>
      </c>
      <c r="D22" s="145"/>
      <c r="E22" s="146"/>
      <c r="H22" s="195" t="s">
        <v>21</v>
      </c>
      <c r="I22" s="201">
        <f>E12-D12</f>
        <v>12</v>
      </c>
      <c r="J22" s="194"/>
      <c r="K22" s="194"/>
      <c r="L22" s="194"/>
      <c r="M22" s="194"/>
      <c r="N22" s="194">
        <f t="shared" si="0"/>
        <v>12</v>
      </c>
      <c r="P22" s="194">
        <v>3</v>
      </c>
      <c r="Q22" s="194"/>
      <c r="R22" s="194"/>
      <c r="S22" s="194"/>
      <c r="T22" s="194"/>
      <c r="U22" s="194">
        <f t="shared" si="1"/>
        <v>3</v>
      </c>
    </row>
    <row r="23" spans="1:21">
      <c r="A23" s="11" t="s">
        <v>114</v>
      </c>
      <c r="B23" s="1" t="s">
        <v>17</v>
      </c>
      <c r="C23" s="2" t="s">
        <v>19</v>
      </c>
      <c r="D23" s="145"/>
      <c r="E23" s="146"/>
      <c r="H23" s="195" t="s">
        <v>25</v>
      </c>
      <c r="I23" s="201">
        <f>E13-D13</f>
        <v>-19</v>
      </c>
      <c r="J23" s="194"/>
      <c r="K23" s="194"/>
      <c r="L23" s="194"/>
      <c r="M23" s="194"/>
      <c r="N23" s="194">
        <f t="shared" si="0"/>
        <v>-19</v>
      </c>
      <c r="P23" s="194">
        <v>0</v>
      </c>
      <c r="Q23" s="194"/>
      <c r="R23" s="194"/>
      <c r="S23" s="194"/>
      <c r="T23" s="194"/>
      <c r="U23" s="194">
        <f t="shared" si="1"/>
        <v>0</v>
      </c>
    </row>
    <row r="24" spans="1:21">
      <c r="A24" s="12" t="s">
        <v>4</v>
      </c>
      <c r="B24" s="3" t="s">
        <v>22</v>
      </c>
      <c r="C24" s="4" t="s">
        <v>15</v>
      </c>
      <c r="D24" s="145"/>
      <c r="E24" s="146"/>
      <c r="H24" s="196" t="s">
        <v>132</v>
      </c>
      <c r="I24" s="202">
        <f>E14-D14</f>
        <v>12</v>
      </c>
      <c r="J24" s="197"/>
      <c r="K24" s="197"/>
      <c r="L24" s="197"/>
      <c r="M24" s="197"/>
      <c r="N24" s="197">
        <f t="shared" si="0"/>
        <v>12</v>
      </c>
      <c r="P24" s="197">
        <v>1</v>
      </c>
      <c r="Q24" s="197"/>
      <c r="R24" s="197"/>
      <c r="S24" s="197"/>
      <c r="T24" s="197"/>
      <c r="U24" s="197">
        <f t="shared" si="1"/>
        <v>1</v>
      </c>
    </row>
    <row r="25" spans="1:21" ht="15" thickBot="1">
      <c r="A25" s="13" t="s">
        <v>40</v>
      </c>
      <c r="B25" s="3" t="s">
        <v>105</v>
      </c>
      <c r="C25" s="4" t="s">
        <v>13</v>
      </c>
      <c r="D25" s="145"/>
      <c r="E25" s="146"/>
      <c r="H25" s="196" t="s">
        <v>29</v>
      </c>
      <c r="I25" s="202">
        <f>D15-E15</f>
        <v>24</v>
      </c>
      <c r="J25" s="197"/>
      <c r="K25" s="197"/>
      <c r="L25" s="197"/>
      <c r="M25" s="197"/>
      <c r="N25" s="197">
        <f t="shared" si="0"/>
        <v>24</v>
      </c>
      <c r="P25" s="197">
        <v>3</v>
      </c>
      <c r="Q25" s="197"/>
      <c r="R25" s="197"/>
      <c r="S25" s="197"/>
      <c r="T25" s="197"/>
      <c r="U25" s="197">
        <f t="shared" si="1"/>
        <v>3</v>
      </c>
    </row>
    <row r="26" spans="1:21">
      <c r="A26" s="25" t="s">
        <v>114</v>
      </c>
      <c r="B26" s="33" t="s">
        <v>14</v>
      </c>
      <c r="C26" s="26" t="s">
        <v>16</v>
      </c>
      <c r="D26" s="145"/>
      <c r="E26" s="146"/>
      <c r="G26" s="98" t="s">
        <v>169</v>
      </c>
      <c r="H26" s="196" t="s">
        <v>110</v>
      </c>
      <c r="I26" s="202">
        <f>D16-E16</f>
        <v>19</v>
      </c>
      <c r="J26" s="197"/>
      <c r="K26" s="197"/>
      <c r="L26" s="197"/>
      <c r="M26" s="197"/>
      <c r="N26" s="197">
        <f t="shared" si="0"/>
        <v>19</v>
      </c>
      <c r="P26" s="197">
        <v>3</v>
      </c>
      <c r="Q26" s="197"/>
      <c r="R26" s="197"/>
      <c r="S26" s="197"/>
      <c r="T26" s="197"/>
      <c r="U26" s="197">
        <f t="shared" si="1"/>
        <v>3</v>
      </c>
    </row>
    <row r="27" spans="1:21">
      <c r="A27" s="32" t="s">
        <v>4</v>
      </c>
      <c r="B27" s="33" t="s">
        <v>12</v>
      </c>
      <c r="C27" s="26" t="s">
        <v>131</v>
      </c>
      <c r="D27" s="145"/>
      <c r="E27" s="146"/>
      <c r="H27" s="198" t="s">
        <v>30</v>
      </c>
      <c r="I27" s="202">
        <f>E14-D14</f>
        <v>12</v>
      </c>
      <c r="J27" s="197"/>
      <c r="K27" s="197"/>
      <c r="L27" s="197"/>
      <c r="M27" s="197"/>
      <c r="N27" s="197">
        <f t="shared" si="0"/>
        <v>12</v>
      </c>
      <c r="P27" s="197">
        <v>3</v>
      </c>
      <c r="Q27" s="197"/>
      <c r="R27" s="197"/>
      <c r="S27" s="197"/>
      <c r="T27" s="197"/>
      <c r="U27" s="197">
        <f t="shared" si="1"/>
        <v>3</v>
      </c>
    </row>
    <row r="28" spans="1:21" ht="15" thickBot="1">
      <c r="A28" s="28" t="s">
        <v>41</v>
      </c>
      <c r="B28" s="41" t="s">
        <v>18</v>
      </c>
      <c r="C28" s="42" t="s">
        <v>20</v>
      </c>
      <c r="D28" s="145"/>
      <c r="E28" s="146"/>
      <c r="H28" s="198" t="s">
        <v>111</v>
      </c>
      <c r="I28" s="202">
        <f>E15-D15</f>
        <v>-24</v>
      </c>
      <c r="J28" s="197"/>
      <c r="K28" s="197"/>
      <c r="L28" s="197"/>
      <c r="M28" s="197"/>
      <c r="N28" s="197">
        <f t="shared" si="0"/>
        <v>-24</v>
      </c>
      <c r="P28" s="197">
        <v>1</v>
      </c>
      <c r="Q28" s="197"/>
      <c r="R28" s="197"/>
      <c r="S28" s="197"/>
      <c r="T28" s="197"/>
      <c r="U28" s="197">
        <f t="shared" si="1"/>
        <v>1</v>
      </c>
    </row>
    <row r="29" spans="1:21">
      <c r="A29" s="19" t="s">
        <v>114</v>
      </c>
      <c r="B29" s="43" t="s">
        <v>98</v>
      </c>
      <c r="C29" s="44" t="s">
        <v>23</v>
      </c>
      <c r="D29" s="145"/>
      <c r="E29" s="146"/>
      <c r="H29" s="198" t="s">
        <v>133</v>
      </c>
      <c r="I29" s="202">
        <f>E16-D16</f>
        <v>-19</v>
      </c>
      <c r="J29" s="197"/>
      <c r="K29" s="197"/>
      <c r="L29" s="197"/>
      <c r="M29" s="197"/>
      <c r="N29" s="197">
        <f t="shared" si="0"/>
        <v>-19</v>
      </c>
      <c r="P29" s="197">
        <v>0</v>
      </c>
      <c r="Q29" s="197"/>
      <c r="R29" s="197"/>
      <c r="S29" s="197"/>
      <c r="T29" s="197"/>
      <c r="U29" s="197">
        <f t="shared" si="1"/>
        <v>0</v>
      </c>
    </row>
    <row r="30" spans="1:21">
      <c r="A30" s="45" t="s">
        <v>5</v>
      </c>
      <c r="B30" s="22" t="s">
        <v>26</v>
      </c>
      <c r="C30" s="46" t="s">
        <v>108</v>
      </c>
      <c r="D30" s="145"/>
      <c r="E30" s="146"/>
    </row>
    <row r="31" spans="1:21" ht="15" thickBot="1">
      <c r="A31" s="23" t="s">
        <v>127</v>
      </c>
      <c r="B31" s="24" t="s">
        <v>25</v>
      </c>
      <c r="C31" s="47" t="s">
        <v>21</v>
      </c>
      <c r="D31" s="145"/>
      <c r="E31" s="146"/>
    </row>
    <row r="32" spans="1:21">
      <c r="A32" s="35" t="s">
        <v>114</v>
      </c>
      <c r="B32" s="36" t="s">
        <v>132</v>
      </c>
      <c r="C32" s="55" t="s">
        <v>29</v>
      </c>
      <c r="D32" s="145"/>
      <c r="E32" s="146"/>
    </row>
    <row r="33" spans="1:5">
      <c r="A33" s="56" t="s">
        <v>5</v>
      </c>
      <c r="B33" s="38" t="s">
        <v>30</v>
      </c>
      <c r="C33" s="57" t="s">
        <v>110</v>
      </c>
      <c r="D33" s="145"/>
      <c r="E33" s="146"/>
    </row>
    <row r="34" spans="1:5" ht="15" thickBot="1">
      <c r="A34" s="39" t="s">
        <v>128</v>
      </c>
      <c r="B34" s="40" t="s">
        <v>133</v>
      </c>
      <c r="C34" s="58" t="s">
        <v>111</v>
      </c>
      <c r="D34" s="145"/>
      <c r="E34" s="146"/>
    </row>
    <row r="35" spans="1:5">
      <c r="A35" s="48" t="s">
        <v>114</v>
      </c>
      <c r="B35" s="49" t="s">
        <v>98</v>
      </c>
      <c r="C35" s="50" t="s">
        <v>21</v>
      </c>
      <c r="D35" s="145"/>
      <c r="E35" s="146"/>
    </row>
    <row r="36" spans="1:5">
      <c r="A36" s="51" t="s">
        <v>5</v>
      </c>
      <c r="B36" s="52" t="s">
        <v>26</v>
      </c>
      <c r="C36" s="46" t="s">
        <v>25</v>
      </c>
      <c r="D36" s="145"/>
      <c r="E36" s="146"/>
    </row>
    <row r="37" spans="1:5" ht="15" thickBot="1">
      <c r="A37" s="53" t="s">
        <v>47</v>
      </c>
      <c r="B37" s="54" t="s">
        <v>108</v>
      </c>
      <c r="C37" s="47" t="s">
        <v>23</v>
      </c>
      <c r="D37" s="145"/>
      <c r="E37" s="146"/>
    </row>
    <row r="38" spans="1:5">
      <c r="A38" s="59" t="s">
        <v>114</v>
      </c>
      <c r="B38" s="60" t="s">
        <v>132</v>
      </c>
      <c r="C38" s="61" t="s">
        <v>111</v>
      </c>
      <c r="D38" s="145"/>
      <c r="E38" s="146"/>
    </row>
    <row r="39" spans="1:5">
      <c r="A39" s="62" t="s">
        <v>5</v>
      </c>
      <c r="B39" s="63" t="s">
        <v>30</v>
      </c>
      <c r="C39" s="57" t="s">
        <v>133</v>
      </c>
      <c r="D39" s="145"/>
      <c r="E39" s="146"/>
    </row>
    <row r="40" spans="1:5" ht="15" thickBot="1">
      <c r="A40" s="64" t="s">
        <v>52</v>
      </c>
      <c r="B40" s="65" t="s">
        <v>110</v>
      </c>
      <c r="C40" s="58" t="s">
        <v>29</v>
      </c>
      <c r="D40" s="145"/>
      <c r="E40" s="146"/>
    </row>
    <row r="41" spans="1:5">
      <c r="A41" s="11" t="s">
        <v>115</v>
      </c>
      <c r="B41" s="1" t="s">
        <v>17</v>
      </c>
      <c r="C41" s="2" t="s">
        <v>105</v>
      </c>
      <c r="D41" s="145"/>
      <c r="E41" s="146"/>
    </row>
    <row r="42" spans="1:5">
      <c r="A42" s="12" t="s">
        <v>36</v>
      </c>
      <c r="B42" s="3" t="s">
        <v>15</v>
      </c>
      <c r="C42" s="4" t="s">
        <v>13</v>
      </c>
      <c r="D42" s="145"/>
      <c r="E42" s="146"/>
    </row>
    <row r="43" spans="1:5" ht="15" thickBot="1">
      <c r="A43" s="13" t="s">
        <v>117</v>
      </c>
      <c r="B43" s="5" t="s">
        <v>19</v>
      </c>
      <c r="C43" s="6" t="s">
        <v>22</v>
      </c>
      <c r="D43" s="145"/>
      <c r="E43" s="146"/>
    </row>
    <row r="44" spans="1:5">
      <c r="A44" s="25" t="s">
        <v>115</v>
      </c>
      <c r="B44" s="30" t="s">
        <v>14</v>
      </c>
      <c r="C44" s="31" t="s">
        <v>18</v>
      </c>
      <c r="D44" s="145"/>
      <c r="E44" s="146"/>
    </row>
    <row r="45" spans="1:5">
      <c r="A45" s="32" t="s">
        <v>36</v>
      </c>
      <c r="B45" s="33" t="s">
        <v>131</v>
      </c>
      <c r="C45" s="26" t="s">
        <v>20</v>
      </c>
      <c r="D45" s="145"/>
      <c r="E45" s="146"/>
    </row>
    <row r="46" spans="1:5" ht="15" thickBot="1">
      <c r="A46" s="28" t="s">
        <v>118</v>
      </c>
      <c r="B46" s="41" t="s">
        <v>16</v>
      </c>
      <c r="C46" s="42" t="s">
        <v>12</v>
      </c>
      <c r="D46" s="145"/>
      <c r="E46" s="146"/>
    </row>
    <row r="47" spans="1:5">
      <c r="A47" s="11" t="s">
        <v>115</v>
      </c>
      <c r="B47" s="83" t="s">
        <v>17</v>
      </c>
      <c r="C47" s="85" t="s">
        <v>15</v>
      </c>
      <c r="D47" s="145"/>
      <c r="E47" s="146"/>
    </row>
    <row r="48" spans="1:5">
      <c r="A48" s="12" t="s">
        <v>36</v>
      </c>
      <c r="B48" s="83" t="s">
        <v>22</v>
      </c>
      <c r="C48" s="85" t="s">
        <v>13</v>
      </c>
      <c r="D48" s="145"/>
      <c r="E48" s="146"/>
    </row>
    <row r="49" spans="1:10" ht="15" thickBot="1">
      <c r="A49" s="13" t="s">
        <v>40</v>
      </c>
      <c r="B49" s="84" t="s">
        <v>19</v>
      </c>
      <c r="C49" s="86" t="s">
        <v>105</v>
      </c>
      <c r="D49" s="145"/>
      <c r="E49" s="146"/>
    </row>
    <row r="50" spans="1:10">
      <c r="A50" s="25" t="s">
        <v>115</v>
      </c>
      <c r="B50" s="30" t="s">
        <v>14</v>
      </c>
      <c r="C50" s="31" t="s">
        <v>131</v>
      </c>
      <c r="D50" s="145"/>
      <c r="E50" s="146"/>
    </row>
    <row r="51" spans="1:10">
      <c r="A51" s="32" t="s">
        <v>36</v>
      </c>
      <c r="B51" s="33" t="s">
        <v>12</v>
      </c>
      <c r="C51" s="26" t="s">
        <v>20</v>
      </c>
      <c r="D51" s="145"/>
      <c r="E51" s="146"/>
    </row>
    <row r="52" spans="1:10" ht="15" thickBot="1">
      <c r="A52" s="28" t="s">
        <v>41</v>
      </c>
      <c r="B52" s="41" t="s">
        <v>16</v>
      </c>
      <c r="C52" s="42" t="s">
        <v>18</v>
      </c>
      <c r="D52" s="145"/>
      <c r="E52" s="146"/>
    </row>
    <row r="53" spans="1:10">
      <c r="A53" s="19" t="s">
        <v>115</v>
      </c>
      <c r="B53" s="20" t="s">
        <v>98</v>
      </c>
      <c r="C53" s="50" t="s">
        <v>108</v>
      </c>
      <c r="D53" s="141"/>
      <c r="E53" s="147"/>
    </row>
    <row r="54" spans="1:10">
      <c r="A54" s="45" t="s">
        <v>7</v>
      </c>
      <c r="B54" s="22" t="s">
        <v>25</v>
      </c>
      <c r="C54" s="46" t="s">
        <v>23</v>
      </c>
      <c r="D54" s="141"/>
      <c r="E54" s="147"/>
    </row>
    <row r="55" spans="1:10" ht="15" thickBot="1">
      <c r="A55" s="23" t="s">
        <v>127</v>
      </c>
      <c r="B55" s="24" t="s">
        <v>21</v>
      </c>
      <c r="C55" s="47" t="s">
        <v>26</v>
      </c>
      <c r="D55" s="141"/>
      <c r="E55" s="147"/>
    </row>
    <row r="56" spans="1:10">
      <c r="A56" s="35" t="s">
        <v>115</v>
      </c>
      <c r="B56" s="66" t="s">
        <v>132</v>
      </c>
      <c r="C56" s="61" t="s">
        <v>110</v>
      </c>
      <c r="D56" s="141"/>
      <c r="E56" s="147"/>
    </row>
    <row r="57" spans="1:10">
      <c r="A57" s="56" t="s">
        <v>7</v>
      </c>
      <c r="B57" s="38" t="s">
        <v>133</v>
      </c>
      <c r="C57" s="57" t="s">
        <v>29</v>
      </c>
      <c r="D57" s="141"/>
      <c r="E57" s="147"/>
    </row>
    <row r="58" spans="1:10" ht="15" thickBot="1">
      <c r="A58" s="39" t="s">
        <v>128</v>
      </c>
      <c r="B58" s="40" t="s">
        <v>111</v>
      </c>
      <c r="C58" s="58" t="s">
        <v>30</v>
      </c>
      <c r="D58" s="141"/>
      <c r="E58" s="147"/>
    </row>
    <row r="59" spans="1:10">
      <c r="A59" s="19" t="s">
        <v>129</v>
      </c>
      <c r="B59" s="20" t="s">
        <v>98</v>
      </c>
      <c r="C59" s="50" t="s">
        <v>25</v>
      </c>
      <c r="D59" s="141"/>
      <c r="E59" s="147"/>
    </row>
    <row r="60" spans="1:10">
      <c r="A60" s="45" t="s">
        <v>7</v>
      </c>
      <c r="B60" s="22" t="s">
        <v>26</v>
      </c>
      <c r="C60" s="46" t="s">
        <v>23</v>
      </c>
      <c r="D60" s="141"/>
      <c r="E60" s="147"/>
    </row>
    <row r="61" spans="1:10" ht="15" thickBot="1">
      <c r="A61" s="23" t="s">
        <v>47</v>
      </c>
      <c r="B61" s="24" t="s">
        <v>21</v>
      </c>
      <c r="C61" s="47" t="s">
        <v>108</v>
      </c>
      <c r="D61" s="141"/>
      <c r="E61" s="147"/>
    </row>
    <row r="62" spans="1:10">
      <c r="A62" s="35" t="s">
        <v>115</v>
      </c>
      <c r="B62" s="66" t="s">
        <v>132</v>
      </c>
      <c r="C62" s="61" t="s">
        <v>133</v>
      </c>
      <c r="D62" s="141"/>
      <c r="E62" s="147"/>
    </row>
    <row r="63" spans="1:10">
      <c r="A63" s="56" t="s">
        <v>7</v>
      </c>
      <c r="B63" s="38" t="s">
        <v>30</v>
      </c>
      <c r="C63" s="57" t="s">
        <v>29</v>
      </c>
      <c r="D63" s="141"/>
      <c r="E63" s="147"/>
    </row>
    <row r="64" spans="1:10" ht="15" thickBot="1">
      <c r="A64" s="39" t="s">
        <v>52</v>
      </c>
      <c r="B64" s="40" t="s">
        <v>111</v>
      </c>
      <c r="C64" s="58" t="s">
        <v>110</v>
      </c>
      <c r="D64" s="151"/>
      <c r="E64" s="152"/>
      <c r="I64" s="138"/>
      <c r="J64" s="138"/>
    </row>
    <row r="65" spans="1:10">
      <c r="A65" s="99"/>
      <c r="B65" s="99"/>
      <c r="C65" s="99"/>
      <c r="D65" s="99"/>
      <c r="E65" s="99"/>
      <c r="I65" s="138"/>
      <c r="J65" s="138"/>
    </row>
    <row r="66" spans="1:10" ht="15" thickBot="1">
      <c r="A66" s="99"/>
      <c r="B66" s="99"/>
      <c r="C66" s="99"/>
      <c r="D66" s="99"/>
      <c r="E66" s="99"/>
      <c r="I66" s="138"/>
      <c r="J66" s="138"/>
    </row>
    <row r="67" spans="1:10" ht="15" thickBot="1">
      <c r="A67" s="96" t="s">
        <v>42</v>
      </c>
      <c r="B67" s="14" t="s">
        <v>8</v>
      </c>
      <c r="C67" s="15" t="s">
        <v>9</v>
      </c>
      <c r="D67" s="211" t="s">
        <v>10</v>
      </c>
      <c r="E67" s="212"/>
      <c r="I67" s="138"/>
      <c r="J67" s="138"/>
    </row>
    <row r="68" spans="1:10">
      <c r="A68" s="135">
        <v>1</v>
      </c>
      <c r="B68" s="144" t="s">
        <v>105</v>
      </c>
      <c r="C68" s="144">
        <v>3</v>
      </c>
      <c r="D68" s="213">
        <v>28</v>
      </c>
      <c r="E68" s="213"/>
      <c r="I68" s="138"/>
      <c r="J68" s="138"/>
    </row>
    <row r="69" spans="1:10">
      <c r="A69" s="136">
        <v>2</v>
      </c>
      <c r="B69" s="143" t="s">
        <v>19</v>
      </c>
      <c r="C69" s="143">
        <v>3</v>
      </c>
      <c r="D69" s="207">
        <v>20</v>
      </c>
      <c r="E69" s="207"/>
      <c r="I69" s="138"/>
      <c r="J69" s="138"/>
    </row>
    <row r="70" spans="1:10">
      <c r="A70" s="136">
        <v>3</v>
      </c>
      <c r="B70" s="143" t="s">
        <v>22</v>
      </c>
      <c r="C70" s="143">
        <v>3</v>
      </c>
      <c r="D70" s="207">
        <v>4</v>
      </c>
      <c r="E70" s="207"/>
    </row>
    <row r="71" spans="1:10">
      <c r="A71" s="136">
        <v>4</v>
      </c>
      <c r="B71" s="143" t="s">
        <v>17</v>
      </c>
      <c r="C71" s="143">
        <v>1</v>
      </c>
      <c r="D71" s="207">
        <v>-4</v>
      </c>
      <c r="E71" s="207"/>
    </row>
    <row r="72" spans="1:10">
      <c r="A72" s="136">
        <v>5</v>
      </c>
      <c r="B72" s="143" t="s">
        <v>13</v>
      </c>
      <c r="C72" s="143">
        <v>1</v>
      </c>
      <c r="D72" s="207">
        <v>-20</v>
      </c>
      <c r="E72" s="207"/>
    </row>
    <row r="73" spans="1:10" ht="15" thickBot="1">
      <c r="A73" s="137">
        <v>6</v>
      </c>
      <c r="B73" s="143" t="s">
        <v>15</v>
      </c>
      <c r="C73" s="143">
        <v>1</v>
      </c>
      <c r="D73" s="207">
        <v>-28</v>
      </c>
      <c r="E73" s="207"/>
    </row>
    <row r="74" spans="1:10" ht="15" thickBot="1">
      <c r="A74" s="99"/>
      <c r="B74" s="99"/>
      <c r="C74" s="99"/>
      <c r="D74" s="99"/>
      <c r="E74" s="99"/>
    </row>
    <row r="75" spans="1:10" ht="15" thickBot="1">
      <c r="A75" s="97" t="s">
        <v>43</v>
      </c>
      <c r="B75" s="67" t="s">
        <v>8</v>
      </c>
      <c r="C75" s="68" t="s">
        <v>9</v>
      </c>
      <c r="D75" s="233" t="s">
        <v>10</v>
      </c>
      <c r="E75" s="234"/>
    </row>
    <row r="76" spans="1:10">
      <c r="A76" s="135">
        <v>1</v>
      </c>
      <c r="B76" s="144" t="s">
        <v>14</v>
      </c>
      <c r="C76" s="144">
        <v>3</v>
      </c>
      <c r="D76" s="213">
        <v>16</v>
      </c>
      <c r="E76" s="213"/>
    </row>
    <row r="77" spans="1:10">
      <c r="A77" s="136">
        <v>2</v>
      </c>
      <c r="B77" s="143" t="s">
        <v>16</v>
      </c>
      <c r="C77" s="143">
        <v>3</v>
      </c>
      <c r="D77" s="207">
        <v>12</v>
      </c>
      <c r="E77" s="207"/>
    </row>
    <row r="78" spans="1:10">
      <c r="A78" s="136">
        <v>2</v>
      </c>
      <c r="B78" s="143" t="s">
        <v>131</v>
      </c>
      <c r="C78" s="143">
        <v>3</v>
      </c>
      <c r="D78" s="207">
        <v>12</v>
      </c>
      <c r="E78" s="207"/>
    </row>
    <row r="79" spans="1:10">
      <c r="A79" s="136">
        <v>4</v>
      </c>
      <c r="B79" s="143" t="s">
        <v>20</v>
      </c>
      <c r="C79" s="143">
        <v>1</v>
      </c>
      <c r="D79" s="207">
        <v>-12</v>
      </c>
      <c r="E79" s="207"/>
    </row>
    <row r="80" spans="1:10">
      <c r="A80" s="136">
        <v>4</v>
      </c>
      <c r="B80" s="143" t="s">
        <v>18</v>
      </c>
      <c r="C80" s="143">
        <v>1</v>
      </c>
      <c r="D80" s="207">
        <v>-12</v>
      </c>
      <c r="E80" s="207"/>
    </row>
    <row r="81" spans="1:5" ht="15" thickBot="1">
      <c r="A81" s="137">
        <v>6</v>
      </c>
      <c r="B81" s="143" t="s">
        <v>12</v>
      </c>
      <c r="C81" s="143">
        <v>1</v>
      </c>
      <c r="D81" s="207">
        <v>-16</v>
      </c>
      <c r="E81" s="207"/>
    </row>
    <row r="82" spans="1:5" ht="15" thickBot="1">
      <c r="A82" s="104"/>
      <c r="B82" s="99"/>
      <c r="C82" s="99"/>
      <c r="D82" s="99"/>
      <c r="E82" s="99"/>
    </row>
    <row r="83" spans="1:5" ht="15" thickBot="1">
      <c r="A83" s="105" t="s">
        <v>53</v>
      </c>
      <c r="B83" s="16" t="s">
        <v>8</v>
      </c>
      <c r="C83" s="17" t="s">
        <v>9</v>
      </c>
      <c r="D83" s="225" t="s">
        <v>10</v>
      </c>
      <c r="E83" s="226"/>
    </row>
    <row r="84" spans="1:5">
      <c r="A84" s="100">
        <v>1</v>
      </c>
      <c r="B84" s="141" t="s">
        <v>108</v>
      </c>
      <c r="C84" s="143">
        <v>3</v>
      </c>
      <c r="D84" s="237">
        <v>19</v>
      </c>
      <c r="E84" s="238"/>
    </row>
    <row r="85" spans="1:5">
      <c r="A85" s="101">
        <v>2</v>
      </c>
      <c r="B85" s="141" t="s">
        <v>21</v>
      </c>
      <c r="C85" s="143">
        <v>3</v>
      </c>
      <c r="D85" s="235">
        <v>12</v>
      </c>
      <c r="E85" s="236"/>
    </row>
    <row r="86" spans="1:5">
      <c r="A86" s="101">
        <v>3</v>
      </c>
      <c r="B86" s="141" t="s">
        <v>98</v>
      </c>
      <c r="C86" s="143">
        <v>3</v>
      </c>
      <c r="D86" s="235">
        <v>4</v>
      </c>
      <c r="E86" s="236"/>
    </row>
    <row r="87" spans="1:5">
      <c r="A87" s="101">
        <v>4</v>
      </c>
      <c r="B87" s="141" t="s">
        <v>26</v>
      </c>
      <c r="C87" s="143">
        <v>1</v>
      </c>
      <c r="D87" s="235">
        <v>-4</v>
      </c>
      <c r="E87" s="236"/>
    </row>
    <row r="88" spans="1:5">
      <c r="A88" s="101">
        <v>5</v>
      </c>
      <c r="B88" s="141" t="s">
        <v>23</v>
      </c>
      <c r="C88" s="143">
        <v>1</v>
      </c>
      <c r="D88" s="235">
        <v>-12</v>
      </c>
      <c r="E88" s="236"/>
    </row>
    <row r="89" spans="1:5" ht="15" thickBot="1">
      <c r="A89" s="102">
        <v>6</v>
      </c>
      <c r="B89" s="141" t="s">
        <v>25</v>
      </c>
      <c r="C89" s="143">
        <v>0</v>
      </c>
      <c r="D89" s="235">
        <v>-19</v>
      </c>
      <c r="E89" s="236"/>
    </row>
    <row r="90" spans="1:5" ht="15" thickBot="1">
      <c r="A90" s="106"/>
      <c r="B90" s="99"/>
      <c r="C90" s="99"/>
      <c r="D90" s="99"/>
      <c r="E90" s="99"/>
    </row>
    <row r="91" spans="1:5" ht="15" thickBot="1">
      <c r="A91" s="107" t="s">
        <v>54</v>
      </c>
      <c r="B91" s="69" t="s">
        <v>8</v>
      </c>
      <c r="C91" s="70" t="s">
        <v>9</v>
      </c>
      <c r="D91" s="239" t="s">
        <v>10</v>
      </c>
      <c r="E91" s="240"/>
    </row>
    <row r="92" spans="1:5">
      <c r="A92" s="100">
        <v>1</v>
      </c>
      <c r="B92" s="141" t="s">
        <v>29</v>
      </c>
      <c r="C92" s="143">
        <v>3</v>
      </c>
      <c r="D92" s="237">
        <v>24</v>
      </c>
      <c r="E92" s="238"/>
    </row>
    <row r="93" spans="1:5">
      <c r="A93" s="101">
        <v>2</v>
      </c>
      <c r="B93" s="141" t="s">
        <v>110</v>
      </c>
      <c r="C93" s="143">
        <v>3</v>
      </c>
      <c r="D93" s="235">
        <v>19</v>
      </c>
      <c r="E93" s="236"/>
    </row>
    <row r="94" spans="1:5">
      <c r="A94" s="101">
        <v>3</v>
      </c>
      <c r="B94" s="141" t="s">
        <v>30</v>
      </c>
      <c r="C94" s="143">
        <v>3</v>
      </c>
      <c r="D94" s="235">
        <v>12</v>
      </c>
      <c r="E94" s="236"/>
    </row>
    <row r="95" spans="1:5">
      <c r="A95" s="101">
        <v>4</v>
      </c>
      <c r="B95" s="141" t="s">
        <v>132</v>
      </c>
      <c r="C95" s="143">
        <v>1</v>
      </c>
      <c r="D95" s="235">
        <v>12</v>
      </c>
      <c r="E95" s="236"/>
    </row>
    <row r="96" spans="1:5">
      <c r="A96" s="101">
        <v>5</v>
      </c>
      <c r="B96" s="141" t="s">
        <v>133</v>
      </c>
      <c r="C96" s="143">
        <v>1</v>
      </c>
      <c r="D96" s="235">
        <v>-19</v>
      </c>
      <c r="E96" s="236"/>
    </row>
    <row r="97" spans="1:5" ht="15" thickBot="1">
      <c r="A97" s="102">
        <v>6</v>
      </c>
      <c r="B97" s="141" t="s">
        <v>111</v>
      </c>
      <c r="C97" s="143">
        <v>0</v>
      </c>
      <c r="D97" s="235">
        <v>-24</v>
      </c>
      <c r="E97" s="236"/>
    </row>
    <row r="98" spans="1:5">
      <c r="A98" s="108"/>
      <c r="B98" s="99"/>
      <c r="C98" s="99"/>
      <c r="D98" s="99"/>
      <c r="E98" s="99"/>
    </row>
    <row r="99" spans="1:5" ht="15">
      <c r="A99" s="109"/>
      <c r="B99" s="210" t="s">
        <v>82</v>
      </c>
      <c r="C99" s="210"/>
      <c r="D99" s="72" t="s">
        <v>1</v>
      </c>
      <c r="E99" s="72" t="s">
        <v>1</v>
      </c>
    </row>
    <row r="100" spans="1:5" ht="15">
      <c r="A100" s="75" t="s">
        <v>116</v>
      </c>
      <c r="B100" s="76"/>
      <c r="C100" s="77"/>
      <c r="D100" s="117"/>
      <c r="E100" s="117"/>
    </row>
    <row r="101" spans="1:5" ht="15">
      <c r="A101" s="75" t="s">
        <v>79</v>
      </c>
      <c r="B101" s="111" t="s">
        <v>61</v>
      </c>
      <c r="C101" s="111" t="s">
        <v>75</v>
      </c>
      <c r="D101" s="118"/>
      <c r="E101" s="118"/>
    </row>
    <row r="102" spans="1:5" ht="15">
      <c r="A102" s="75"/>
      <c r="B102" s="115"/>
      <c r="C102" s="115"/>
      <c r="D102" s="121"/>
      <c r="E102" s="80"/>
    </row>
    <row r="103" spans="1:5" ht="15">
      <c r="A103" s="75" t="s">
        <v>130</v>
      </c>
      <c r="B103" s="111" t="s">
        <v>74</v>
      </c>
      <c r="C103" s="111" t="s">
        <v>65</v>
      </c>
      <c r="D103" s="119"/>
      <c r="E103" s="119"/>
    </row>
    <row r="104" spans="1:5" ht="15">
      <c r="A104" s="75"/>
      <c r="B104" s="115"/>
      <c r="C104" s="115"/>
      <c r="D104" s="121"/>
      <c r="E104" s="80"/>
    </row>
    <row r="105" spans="1:5" ht="15">
      <c r="A105" s="78" t="s">
        <v>60</v>
      </c>
      <c r="B105" s="112" t="s">
        <v>76</v>
      </c>
      <c r="C105" s="112" t="s">
        <v>89</v>
      </c>
      <c r="D105" s="120"/>
      <c r="E105" s="120"/>
    </row>
    <row r="106" spans="1:5" ht="15">
      <c r="A106" s="78"/>
      <c r="B106" s="116"/>
      <c r="C106" s="116"/>
      <c r="D106" s="122"/>
      <c r="E106" s="81"/>
    </row>
    <row r="107" spans="1:5">
      <c r="A107" s="79"/>
      <c r="B107" s="112" t="s">
        <v>77</v>
      </c>
      <c r="C107" s="112" t="s">
        <v>78</v>
      </c>
      <c r="D107" s="120"/>
      <c r="E107" s="120"/>
    </row>
    <row r="108" spans="1:5">
      <c r="A108" s="79"/>
      <c r="B108" s="116"/>
      <c r="C108" s="116"/>
      <c r="D108" s="81"/>
      <c r="E108" s="81"/>
    </row>
    <row r="109" spans="1:5">
      <c r="B109" s="74"/>
      <c r="C109" s="74"/>
      <c r="D109" s="74"/>
      <c r="E109" s="74"/>
    </row>
    <row r="110" spans="1:5" ht="15">
      <c r="B110" s="210" t="s">
        <v>83</v>
      </c>
      <c r="C110" s="210"/>
      <c r="D110" s="74"/>
      <c r="E110" s="74"/>
    </row>
    <row r="111" spans="1:5" ht="15">
      <c r="A111" s="124" t="s">
        <v>70</v>
      </c>
      <c r="B111" s="125"/>
      <c r="C111" s="126"/>
      <c r="D111" s="74"/>
      <c r="E111" s="74"/>
    </row>
    <row r="112" spans="1:5" ht="15">
      <c r="A112" s="124" t="s">
        <v>71</v>
      </c>
      <c r="B112" s="125"/>
      <c r="C112" s="126"/>
      <c r="D112" s="74"/>
      <c r="E112" s="74"/>
    </row>
    <row r="113" spans="1:5" ht="15">
      <c r="A113" s="124" t="s">
        <v>72</v>
      </c>
      <c r="B113" s="125"/>
      <c r="C113" s="126"/>
      <c r="D113" s="74"/>
      <c r="E113" s="74"/>
    </row>
    <row r="114" spans="1:5" ht="15">
      <c r="A114" s="124" t="s">
        <v>73</v>
      </c>
      <c r="B114" s="127"/>
      <c r="C114" s="128"/>
      <c r="D114" s="74"/>
      <c r="E114" s="74"/>
    </row>
    <row r="115" spans="1:5" ht="15">
      <c r="A115" s="153" t="s">
        <v>160</v>
      </c>
      <c r="B115" s="127"/>
      <c r="C115" s="128"/>
      <c r="D115" s="74"/>
      <c r="E115" s="74"/>
    </row>
    <row r="116" spans="1:5" ht="15">
      <c r="A116" s="153" t="s">
        <v>161</v>
      </c>
      <c r="B116" s="127"/>
      <c r="C116" s="128"/>
      <c r="D116" s="74"/>
      <c r="E116" s="74"/>
    </row>
    <row r="117" spans="1:5" ht="15">
      <c r="A117" s="153" t="s">
        <v>162</v>
      </c>
      <c r="B117" s="127"/>
      <c r="C117" s="128"/>
      <c r="D117" s="74"/>
      <c r="E117" s="74"/>
    </row>
    <row r="118" spans="1:5">
      <c r="A118" s="123"/>
      <c r="B118" s="129"/>
      <c r="C118" s="129"/>
      <c r="D118" s="133"/>
      <c r="E118" s="132"/>
    </row>
    <row r="119" spans="1:5">
      <c r="A119" s="123"/>
      <c r="B119" s="129"/>
      <c r="C119" s="129"/>
      <c r="D119" s="133"/>
      <c r="E119" s="132"/>
    </row>
    <row r="120" spans="1:5">
      <c r="A120" s="123"/>
      <c r="B120" s="129"/>
      <c r="C120" s="129"/>
      <c r="D120" s="134"/>
      <c r="E120" s="129"/>
    </row>
    <row r="121" spans="1:5">
      <c r="A121" s="123"/>
      <c r="B121" s="129"/>
      <c r="C121" s="129"/>
      <c r="D121" s="134"/>
      <c r="E121" s="129"/>
    </row>
    <row r="122" spans="1:5">
      <c r="A122" s="123"/>
      <c r="B122" s="129"/>
      <c r="C122" s="129"/>
      <c r="D122" s="134"/>
      <c r="E122" s="129"/>
    </row>
    <row r="123" spans="1:5">
      <c r="A123" s="123"/>
      <c r="B123" s="129"/>
      <c r="C123" s="129"/>
      <c r="D123" s="134"/>
      <c r="E123" s="129"/>
    </row>
  </sheetData>
  <mergeCells count="35">
    <mergeCell ref="B99:C99"/>
    <mergeCell ref="B110:C110"/>
    <mergeCell ref="D95:E95"/>
    <mergeCell ref="D96:E96"/>
    <mergeCell ref="D97:E97"/>
    <mergeCell ref="D94:E94"/>
    <mergeCell ref="D81:E81"/>
    <mergeCell ref="D83:E83"/>
    <mergeCell ref="D84:E84"/>
    <mergeCell ref="D85:E85"/>
    <mergeCell ref="D86:E86"/>
    <mergeCell ref="D87:E87"/>
    <mergeCell ref="D88:E88"/>
    <mergeCell ref="D89:E89"/>
    <mergeCell ref="D91:E91"/>
    <mergeCell ref="D92:E92"/>
    <mergeCell ref="D93:E93"/>
    <mergeCell ref="D67:E67"/>
    <mergeCell ref="D80:E80"/>
    <mergeCell ref="D68:E68"/>
    <mergeCell ref="D69:E69"/>
    <mergeCell ref="D70:E70"/>
    <mergeCell ref="D71:E71"/>
    <mergeCell ref="D72:E72"/>
    <mergeCell ref="D73:E73"/>
    <mergeCell ref="D75:E75"/>
    <mergeCell ref="D76:E76"/>
    <mergeCell ref="D77:E77"/>
    <mergeCell ref="D78:E78"/>
    <mergeCell ref="D79:E79"/>
    <mergeCell ref="A1:E1"/>
    <mergeCell ref="A3:A4"/>
    <mergeCell ref="B3:C4"/>
    <mergeCell ref="D3:D4"/>
    <mergeCell ref="E3:E4"/>
  </mergeCells>
  <pageMargins left="0.7" right="0.7" top="0.75" bottom="0.75" header="0.3" footer="0.3"/>
  <pageSetup paperSize="9" scale="8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7"/>
  <sheetViews>
    <sheetView workbookViewId="0">
      <selection activeCell="C5" sqref="C5"/>
    </sheetView>
  </sheetViews>
  <sheetFormatPr baseColWidth="10" defaultColWidth="11.375" defaultRowHeight="14.25"/>
  <cols>
    <col min="1" max="1" width="34.75" style="98" bestFit="1" customWidth="1"/>
    <col min="2" max="3" width="20.625" style="98" bestFit="1" customWidth="1"/>
    <col min="4" max="5" width="11.75" style="98" customWidth="1"/>
    <col min="6" max="7" width="11.375" style="98"/>
    <col min="8" max="8" width="18.875" style="98" customWidth="1"/>
    <col min="9" max="14" width="8.75" style="98" customWidth="1"/>
    <col min="15" max="15" width="3.875" style="98" customWidth="1"/>
    <col min="16" max="21" width="8.75" style="98" customWidth="1"/>
    <col min="22" max="16384" width="11.375" style="98"/>
  </cols>
  <sheetData>
    <row r="1" spans="1:21" ht="20.25">
      <c r="A1" s="214" t="s">
        <v>112</v>
      </c>
      <c r="B1" s="214"/>
      <c r="C1" s="214"/>
      <c r="D1" s="214"/>
      <c r="E1" s="214"/>
    </row>
    <row r="2" spans="1:21" ht="15" thickBot="1">
      <c r="A2" s="108"/>
      <c r="B2" s="99"/>
      <c r="C2" s="99"/>
      <c r="D2" s="99"/>
      <c r="E2" s="99"/>
    </row>
    <row r="3" spans="1:21" ht="15" customHeight="1">
      <c r="A3" s="215" t="s">
        <v>59</v>
      </c>
      <c r="B3" s="241" t="s">
        <v>35</v>
      </c>
      <c r="C3" s="242"/>
      <c r="D3" s="229" t="s">
        <v>1</v>
      </c>
      <c r="E3" s="231" t="s">
        <v>1</v>
      </c>
    </row>
    <row r="4" spans="1:21" ht="15.75" customHeight="1" thickBot="1">
      <c r="A4" s="216"/>
      <c r="B4" s="243"/>
      <c r="C4" s="244"/>
      <c r="D4" s="230"/>
      <c r="E4" s="232"/>
      <c r="H4" s="186" t="s">
        <v>163</v>
      </c>
      <c r="I4" s="203">
        <v>46270</v>
      </c>
      <c r="J4" s="203">
        <v>46298</v>
      </c>
      <c r="K4" s="203">
        <v>46298</v>
      </c>
      <c r="L4" s="203">
        <v>46312</v>
      </c>
      <c r="M4" s="203">
        <v>46312</v>
      </c>
      <c r="N4" s="204" t="s">
        <v>164</v>
      </c>
      <c r="P4" s="203">
        <v>46270</v>
      </c>
      <c r="Q4" s="203">
        <v>46298</v>
      </c>
      <c r="R4" s="203">
        <v>46298</v>
      </c>
      <c r="S4" s="203">
        <v>46312</v>
      </c>
      <c r="T4" s="203">
        <v>46312</v>
      </c>
      <c r="U4" s="204" t="s">
        <v>164</v>
      </c>
    </row>
    <row r="5" spans="1:21">
      <c r="A5" s="11" t="s">
        <v>113</v>
      </c>
      <c r="B5" s="83" t="s">
        <v>109</v>
      </c>
      <c r="C5" s="4" t="s">
        <v>90</v>
      </c>
      <c r="D5" s="145">
        <v>22</v>
      </c>
      <c r="E5" s="146">
        <v>14</v>
      </c>
      <c r="H5" s="187"/>
    </row>
    <row r="6" spans="1:21">
      <c r="A6" s="18" t="s">
        <v>2</v>
      </c>
      <c r="B6" s="83" t="s">
        <v>97</v>
      </c>
      <c r="C6" s="4" t="s">
        <v>95</v>
      </c>
      <c r="D6" s="145">
        <v>18</v>
      </c>
      <c r="E6" s="146">
        <v>18</v>
      </c>
      <c r="H6" s="188" t="s">
        <v>109</v>
      </c>
      <c r="I6" s="199">
        <f>D5-E5</f>
        <v>8</v>
      </c>
      <c r="J6" s="189"/>
      <c r="K6" s="189"/>
      <c r="L6" s="189"/>
      <c r="M6" s="189"/>
      <c r="N6" s="189">
        <f t="shared" ref="N6:N29" si="0">SUM(I6:M6)</f>
        <v>8</v>
      </c>
      <c r="P6" s="189">
        <v>3</v>
      </c>
      <c r="Q6" s="189"/>
      <c r="R6" s="189"/>
      <c r="S6" s="189"/>
      <c r="T6" s="189"/>
      <c r="U6" s="189">
        <f t="shared" ref="U6:U29" si="1">SUM(P6:T6)</f>
        <v>3</v>
      </c>
    </row>
    <row r="7" spans="1:21" ht="15" thickBot="1">
      <c r="A7" s="13" t="s">
        <v>38</v>
      </c>
      <c r="B7" s="83" t="s">
        <v>135</v>
      </c>
      <c r="C7" s="4" t="s">
        <v>107</v>
      </c>
      <c r="D7" s="145">
        <v>0</v>
      </c>
      <c r="E7" s="146">
        <v>36</v>
      </c>
      <c r="H7" s="188" t="s">
        <v>97</v>
      </c>
      <c r="I7" s="199">
        <f>D6-E6</f>
        <v>0</v>
      </c>
      <c r="J7" s="189"/>
      <c r="K7" s="189"/>
      <c r="L7" s="189"/>
      <c r="M7" s="189"/>
      <c r="N7" s="189">
        <f t="shared" si="0"/>
        <v>0</v>
      </c>
      <c r="P7" s="189">
        <v>2</v>
      </c>
      <c r="Q7" s="189"/>
      <c r="R7" s="189"/>
      <c r="S7" s="189"/>
      <c r="T7" s="189"/>
      <c r="U7" s="189">
        <f t="shared" si="1"/>
        <v>2</v>
      </c>
    </row>
    <row r="8" spans="1:21">
      <c r="A8" s="25" t="s">
        <v>113</v>
      </c>
      <c r="B8" s="87" t="s">
        <v>102</v>
      </c>
      <c r="C8" s="26" t="s">
        <v>136</v>
      </c>
      <c r="D8" s="145">
        <v>8</v>
      </c>
      <c r="E8" s="146">
        <v>28</v>
      </c>
      <c r="G8" s="98" t="s">
        <v>165</v>
      </c>
      <c r="H8" s="188" t="s">
        <v>135</v>
      </c>
      <c r="I8" s="199">
        <f>D7-E7</f>
        <v>-36</v>
      </c>
      <c r="J8" s="189"/>
      <c r="K8" s="189"/>
      <c r="L8" s="189"/>
      <c r="M8" s="189"/>
      <c r="N8" s="189">
        <f t="shared" si="0"/>
        <v>-36</v>
      </c>
      <c r="P8" s="189">
        <v>1</v>
      </c>
      <c r="Q8" s="189"/>
      <c r="R8" s="189"/>
      <c r="S8" s="189"/>
      <c r="T8" s="189"/>
      <c r="U8" s="189">
        <f t="shared" si="1"/>
        <v>1</v>
      </c>
    </row>
    <row r="9" spans="1:21">
      <c r="A9" s="27" t="s">
        <v>2</v>
      </c>
      <c r="B9" s="87" t="s">
        <v>137</v>
      </c>
      <c r="C9" s="26" t="s">
        <v>91</v>
      </c>
      <c r="D9" s="145">
        <v>18</v>
      </c>
      <c r="E9" s="146">
        <v>18</v>
      </c>
      <c r="H9" s="205" t="s">
        <v>90</v>
      </c>
      <c r="I9" s="199">
        <f>E5-D5</f>
        <v>-8</v>
      </c>
      <c r="J9" s="189"/>
      <c r="K9" s="189"/>
      <c r="L9" s="189"/>
      <c r="M9" s="189"/>
      <c r="N9" s="189">
        <f t="shared" si="0"/>
        <v>-8</v>
      </c>
      <c r="P9" s="189">
        <v>1</v>
      </c>
      <c r="Q9" s="189"/>
      <c r="R9" s="189"/>
      <c r="S9" s="189"/>
      <c r="T9" s="189"/>
      <c r="U9" s="189">
        <f t="shared" si="1"/>
        <v>1</v>
      </c>
    </row>
    <row r="10" spans="1:21" ht="15" thickBot="1">
      <c r="A10" s="28" t="s">
        <v>39</v>
      </c>
      <c r="B10" s="88" t="s">
        <v>138</v>
      </c>
      <c r="C10" s="29" t="s">
        <v>139</v>
      </c>
      <c r="D10" s="145">
        <v>2</v>
      </c>
      <c r="E10" s="146">
        <v>34</v>
      </c>
      <c r="H10" s="205" t="s">
        <v>95</v>
      </c>
      <c r="I10" s="199">
        <f>E6-D6</f>
        <v>0</v>
      </c>
      <c r="J10" s="189"/>
      <c r="K10" s="189"/>
      <c r="L10" s="189"/>
      <c r="M10" s="189"/>
      <c r="N10" s="189">
        <f t="shared" si="0"/>
        <v>0</v>
      </c>
      <c r="P10" s="189">
        <v>2</v>
      </c>
      <c r="Q10" s="189"/>
      <c r="R10" s="189"/>
      <c r="S10" s="189"/>
      <c r="T10" s="189"/>
      <c r="U10" s="189">
        <f t="shared" si="1"/>
        <v>2</v>
      </c>
    </row>
    <row r="11" spans="1:21">
      <c r="A11" s="19" t="s">
        <v>113</v>
      </c>
      <c r="B11" s="20" t="s">
        <v>140</v>
      </c>
      <c r="C11" s="89" t="s">
        <v>28</v>
      </c>
      <c r="D11" s="141">
        <v>22</v>
      </c>
      <c r="E11" s="147">
        <v>14</v>
      </c>
      <c r="H11" s="205" t="s">
        <v>107</v>
      </c>
      <c r="I11" s="199">
        <f>E7-D7</f>
        <v>36</v>
      </c>
      <c r="J11" s="189"/>
      <c r="K11" s="189"/>
      <c r="L11" s="189"/>
      <c r="M11" s="189"/>
      <c r="N11" s="189">
        <f t="shared" si="0"/>
        <v>36</v>
      </c>
      <c r="P11" s="189">
        <v>3</v>
      </c>
      <c r="Q11" s="189"/>
      <c r="R11" s="189"/>
      <c r="S11" s="189"/>
      <c r="T11" s="189"/>
      <c r="U11" s="189">
        <f t="shared" si="1"/>
        <v>3</v>
      </c>
    </row>
    <row r="12" spans="1:21">
      <c r="A12" s="21" t="s">
        <v>3</v>
      </c>
      <c r="B12" s="22" t="s">
        <v>94</v>
      </c>
      <c r="C12" s="90" t="s">
        <v>141</v>
      </c>
      <c r="D12" s="141">
        <v>16</v>
      </c>
      <c r="E12" s="147">
        <v>20</v>
      </c>
      <c r="H12" s="190" t="s">
        <v>102</v>
      </c>
      <c r="I12" s="200">
        <f>D8-E8</f>
        <v>-20</v>
      </c>
      <c r="J12" s="191"/>
      <c r="K12" s="191"/>
      <c r="L12" s="191"/>
      <c r="M12" s="191"/>
      <c r="N12" s="191">
        <f t="shared" si="0"/>
        <v>-20</v>
      </c>
      <c r="P12" s="191">
        <v>1</v>
      </c>
      <c r="Q12" s="191"/>
      <c r="R12" s="191"/>
      <c r="S12" s="191"/>
      <c r="T12" s="191"/>
      <c r="U12" s="191">
        <f t="shared" si="1"/>
        <v>1</v>
      </c>
    </row>
    <row r="13" spans="1:21" ht="15" thickBot="1">
      <c r="A13" s="23" t="s">
        <v>46</v>
      </c>
      <c r="B13" s="24" t="s">
        <v>27</v>
      </c>
      <c r="C13" s="91" t="s">
        <v>93</v>
      </c>
      <c r="D13" s="141">
        <v>20</v>
      </c>
      <c r="E13" s="147">
        <v>16</v>
      </c>
      <c r="H13" s="190" t="s">
        <v>137</v>
      </c>
      <c r="I13" s="200">
        <f>D9-E9</f>
        <v>0</v>
      </c>
      <c r="J13" s="191"/>
      <c r="K13" s="191"/>
      <c r="L13" s="191"/>
      <c r="M13" s="191"/>
      <c r="N13" s="191">
        <f t="shared" si="0"/>
        <v>0</v>
      </c>
      <c r="P13" s="191">
        <v>2</v>
      </c>
      <c r="Q13" s="191"/>
      <c r="R13" s="191"/>
      <c r="S13" s="191"/>
      <c r="T13" s="191"/>
      <c r="U13" s="191">
        <f t="shared" si="1"/>
        <v>2</v>
      </c>
    </row>
    <row r="14" spans="1:21">
      <c r="A14" s="35" t="s">
        <v>113</v>
      </c>
      <c r="B14" s="36" t="s">
        <v>142</v>
      </c>
      <c r="C14" s="92" t="s">
        <v>101</v>
      </c>
      <c r="D14" s="141">
        <v>0</v>
      </c>
      <c r="E14" s="147">
        <v>36</v>
      </c>
      <c r="G14" s="98" t="s">
        <v>166</v>
      </c>
      <c r="H14" s="190" t="s">
        <v>138</v>
      </c>
      <c r="I14" s="200">
        <f>D10-E10</f>
        <v>-32</v>
      </c>
      <c r="J14" s="191"/>
      <c r="K14" s="191"/>
      <c r="L14" s="191"/>
      <c r="M14" s="191"/>
      <c r="N14" s="191">
        <f t="shared" si="0"/>
        <v>-32</v>
      </c>
      <c r="P14" s="191">
        <v>1</v>
      </c>
      <c r="Q14" s="191"/>
      <c r="R14" s="191"/>
      <c r="S14" s="191"/>
      <c r="T14" s="191"/>
      <c r="U14" s="191">
        <f t="shared" si="1"/>
        <v>1</v>
      </c>
    </row>
    <row r="15" spans="1:21">
      <c r="A15" s="37" t="s">
        <v>3</v>
      </c>
      <c r="B15" s="38" t="s">
        <v>143</v>
      </c>
      <c r="C15" s="93" t="s">
        <v>33</v>
      </c>
      <c r="D15" s="141">
        <v>18</v>
      </c>
      <c r="E15" s="147">
        <v>18</v>
      </c>
      <c r="H15" s="192" t="s">
        <v>136</v>
      </c>
      <c r="I15" s="200">
        <f>E8-D8</f>
        <v>20</v>
      </c>
      <c r="J15" s="191"/>
      <c r="K15" s="191"/>
      <c r="L15" s="191"/>
      <c r="M15" s="191"/>
      <c r="N15" s="191">
        <f t="shared" si="0"/>
        <v>20</v>
      </c>
      <c r="P15" s="191">
        <v>3</v>
      </c>
      <c r="Q15" s="191"/>
      <c r="R15" s="191"/>
      <c r="S15" s="191"/>
      <c r="T15" s="191"/>
      <c r="U15" s="191">
        <f t="shared" si="1"/>
        <v>3</v>
      </c>
    </row>
    <row r="16" spans="1:21" ht="15" thickBot="1">
      <c r="A16" s="39" t="s">
        <v>55</v>
      </c>
      <c r="B16" s="40" t="s">
        <v>99</v>
      </c>
      <c r="C16" s="94" t="s">
        <v>144</v>
      </c>
      <c r="D16" s="141">
        <v>14</v>
      </c>
      <c r="E16" s="147">
        <v>22</v>
      </c>
      <c r="H16" s="192" t="s">
        <v>91</v>
      </c>
      <c r="I16" s="200">
        <f>E9-D9</f>
        <v>0</v>
      </c>
      <c r="J16" s="191"/>
      <c r="K16" s="191"/>
      <c r="L16" s="191"/>
      <c r="M16" s="191"/>
      <c r="N16" s="191">
        <f t="shared" si="0"/>
        <v>0</v>
      </c>
      <c r="P16" s="191">
        <v>2</v>
      </c>
      <c r="Q16" s="191"/>
      <c r="R16" s="191"/>
      <c r="S16" s="191"/>
      <c r="T16" s="191"/>
      <c r="U16" s="191">
        <f t="shared" si="1"/>
        <v>2</v>
      </c>
    </row>
    <row r="17" spans="1:21">
      <c r="A17" s="11" t="s">
        <v>114</v>
      </c>
      <c r="B17" s="1" t="s">
        <v>109</v>
      </c>
      <c r="C17" s="2" t="s">
        <v>97</v>
      </c>
      <c r="D17" s="145"/>
      <c r="E17" s="146"/>
      <c r="H17" s="192" t="s">
        <v>139</v>
      </c>
      <c r="I17" s="200">
        <f>E10-D10</f>
        <v>32</v>
      </c>
      <c r="J17" s="191"/>
      <c r="K17" s="191"/>
      <c r="L17" s="191"/>
      <c r="M17" s="191"/>
      <c r="N17" s="191">
        <f t="shared" si="0"/>
        <v>32</v>
      </c>
      <c r="P17" s="191">
        <v>3</v>
      </c>
      <c r="Q17" s="191"/>
      <c r="R17" s="191"/>
      <c r="S17" s="191"/>
      <c r="T17" s="191"/>
      <c r="U17" s="191">
        <f t="shared" si="1"/>
        <v>3</v>
      </c>
    </row>
    <row r="18" spans="1:21">
      <c r="A18" s="12" t="s">
        <v>4</v>
      </c>
      <c r="B18" s="3" t="s">
        <v>90</v>
      </c>
      <c r="C18" s="4" t="s">
        <v>135</v>
      </c>
      <c r="D18" s="145"/>
      <c r="E18" s="146"/>
      <c r="H18" s="193" t="s">
        <v>140</v>
      </c>
      <c r="I18" s="201">
        <f>D11-E11</f>
        <v>8</v>
      </c>
      <c r="J18" s="194"/>
      <c r="K18" s="194"/>
      <c r="L18" s="194"/>
      <c r="M18" s="194"/>
      <c r="N18" s="194">
        <f t="shared" si="0"/>
        <v>8</v>
      </c>
      <c r="P18" s="194">
        <v>3</v>
      </c>
      <c r="Q18" s="194"/>
      <c r="R18" s="194"/>
      <c r="S18" s="194"/>
      <c r="T18" s="194"/>
      <c r="U18" s="194">
        <f t="shared" si="1"/>
        <v>3</v>
      </c>
    </row>
    <row r="19" spans="1:21" ht="15" thickBot="1">
      <c r="A19" s="13" t="s">
        <v>117</v>
      </c>
      <c r="B19" s="5" t="s">
        <v>107</v>
      </c>
      <c r="C19" s="6" t="s">
        <v>95</v>
      </c>
      <c r="D19" s="145"/>
      <c r="E19" s="146"/>
      <c r="H19" s="193" t="s">
        <v>94</v>
      </c>
      <c r="I19" s="201">
        <f>D12-E12</f>
        <v>-4</v>
      </c>
      <c r="J19" s="194"/>
      <c r="K19" s="194"/>
      <c r="L19" s="194"/>
      <c r="M19" s="194"/>
      <c r="N19" s="194">
        <f t="shared" si="0"/>
        <v>-4</v>
      </c>
      <c r="P19" s="194">
        <v>1</v>
      </c>
      <c r="Q19" s="194"/>
      <c r="R19" s="194"/>
      <c r="S19" s="194"/>
      <c r="T19" s="194"/>
      <c r="U19" s="194">
        <f t="shared" si="1"/>
        <v>1</v>
      </c>
    </row>
    <row r="20" spans="1:21">
      <c r="A20" s="25" t="s">
        <v>114</v>
      </c>
      <c r="B20" s="30" t="s">
        <v>102</v>
      </c>
      <c r="C20" s="31" t="s">
        <v>137</v>
      </c>
      <c r="D20" s="145"/>
      <c r="E20" s="146"/>
      <c r="G20" s="98" t="s">
        <v>167</v>
      </c>
      <c r="H20" s="193" t="s">
        <v>27</v>
      </c>
      <c r="I20" s="201">
        <f>D13-E13</f>
        <v>4</v>
      </c>
      <c r="J20" s="194"/>
      <c r="K20" s="194"/>
      <c r="L20" s="194"/>
      <c r="M20" s="194"/>
      <c r="N20" s="194">
        <f t="shared" si="0"/>
        <v>4</v>
      </c>
      <c r="P20" s="194">
        <v>3</v>
      </c>
      <c r="Q20" s="194"/>
      <c r="R20" s="194"/>
      <c r="S20" s="194"/>
      <c r="T20" s="194"/>
      <c r="U20" s="194">
        <f t="shared" si="1"/>
        <v>3</v>
      </c>
    </row>
    <row r="21" spans="1:21">
      <c r="A21" s="32" t="s">
        <v>4</v>
      </c>
      <c r="B21" s="33" t="s">
        <v>136</v>
      </c>
      <c r="C21" s="26" t="s">
        <v>138</v>
      </c>
      <c r="D21" s="145"/>
      <c r="E21" s="146"/>
      <c r="H21" s="195" t="s">
        <v>28</v>
      </c>
      <c r="I21" s="201">
        <f>E11-D11</f>
        <v>-8</v>
      </c>
      <c r="J21" s="194"/>
      <c r="K21" s="194"/>
      <c r="L21" s="194"/>
      <c r="M21" s="194"/>
      <c r="N21" s="194">
        <f t="shared" si="0"/>
        <v>-8</v>
      </c>
      <c r="P21" s="194">
        <v>1</v>
      </c>
      <c r="Q21" s="194"/>
      <c r="R21" s="194"/>
      <c r="S21" s="194"/>
      <c r="T21" s="194"/>
      <c r="U21" s="194">
        <f t="shared" si="1"/>
        <v>1</v>
      </c>
    </row>
    <row r="22" spans="1:21" ht="15" thickBot="1">
      <c r="A22" s="28" t="s">
        <v>118</v>
      </c>
      <c r="B22" s="34" t="s">
        <v>139</v>
      </c>
      <c r="C22" s="29" t="s">
        <v>91</v>
      </c>
      <c r="D22" s="145"/>
      <c r="E22" s="146"/>
      <c r="H22" s="195" t="s">
        <v>141</v>
      </c>
      <c r="I22" s="201">
        <f>E12-D12</f>
        <v>4</v>
      </c>
      <c r="J22" s="194"/>
      <c r="K22" s="194"/>
      <c r="L22" s="194"/>
      <c r="M22" s="194"/>
      <c r="N22" s="194">
        <f t="shared" si="0"/>
        <v>4</v>
      </c>
      <c r="P22" s="194">
        <v>3</v>
      </c>
      <c r="Q22" s="194"/>
      <c r="R22" s="194"/>
      <c r="S22" s="194"/>
      <c r="T22" s="194"/>
      <c r="U22" s="194">
        <f t="shared" si="1"/>
        <v>3</v>
      </c>
    </row>
    <row r="23" spans="1:21">
      <c r="A23" s="11" t="s">
        <v>114</v>
      </c>
      <c r="B23" s="1" t="s">
        <v>109</v>
      </c>
      <c r="C23" s="2" t="s">
        <v>95</v>
      </c>
      <c r="D23" s="145"/>
      <c r="E23" s="146"/>
      <c r="H23" s="195" t="s">
        <v>93</v>
      </c>
      <c r="I23" s="201">
        <f>E13-D13</f>
        <v>-4</v>
      </c>
      <c r="J23" s="194"/>
      <c r="K23" s="194"/>
      <c r="L23" s="194"/>
      <c r="M23" s="194"/>
      <c r="N23" s="194">
        <f t="shared" si="0"/>
        <v>-4</v>
      </c>
      <c r="P23" s="194">
        <v>1</v>
      </c>
      <c r="Q23" s="194"/>
      <c r="R23" s="194"/>
      <c r="S23" s="194"/>
      <c r="T23" s="194"/>
      <c r="U23" s="194">
        <f t="shared" si="1"/>
        <v>1</v>
      </c>
    </row>
    <row r="24" spans="1:21">
      <c r="A24" s="12" t="s">
        <v>4</v>
      </c>
      <c r="B24" s="3" t="s">
        <v>90</v>
      </c>
      <c r="C24" s="4" t="s">
        <v>107</v>
      </c>
      <c r="D24" s="145"/>
      <c r="E24" s="146"/>
      <c r="H24" s="196" t="s">
        <v>142</v>
      </c>
      <c r="I24" s="202">
        <f>D14-E14</f>
        <v>-36</v>
      </c>
      <c r="J24" s="197"/>
      <c r="K24" s="197"/>
      <c r="L24" s="197"/>
      <c r="M24" s="197"/>
      <c r="N24" s="197">
        <f t="shared" si="0"/>
        <v>-36</v>
      </c>
      <c r="P24" s="197">
        <v>1</v>
      </c>
      <c r="Q24" s="197"/>
      <c r="R24" s="197"/>
      <c r="S24" s="197"/>
      <c r="T24" s="197"/>
      <c r="U24" s="197">
        <f t="shared" si="1"/>
        <v>1</v>
      </c>
    </row>
    <row r="25" spans="1:21" ht="15" thickBot="1">
      <c r="A25" s="13" t="s">
        <v>40</v>
      </c>
      <c r="B25" s="3" t="s">
        <v>135</v>
      </c>
      <c r="C25" s="4" t="s">
        <v>97</v>
      </c>
      <c r="D25" s="145"/>
      <c r="E25" s="146"/>
      <c r="H25" s="196" t="s">
        <v>143</v>
      </c>
      <c r="I25" s="202">
        <f>D15-E15</f>
        <v>0</v>
      </c>
      <c r="J25" s="197"/>
      <c r="K25" s="197"/>
      <c r="L25" s="197"/>
      <c r="M25" s="197"/>
      <c r="N25" s="197">
        <f t="shared" si="0"/>
        <v>0</v>
      </c>
      <c r="P25" s="197">
        <v>2</v>
      </c>
      <c r="Q25" s="197"/>
      <c r="R25" s="197"/>
      <c r="S25" s="197"/>
      <c r="T25" s="197"/>
      <c r="U25" s="197">
        <f t="shared" si="1"/>
        <v>2</v>
      </c>
    </row>
    <row r="26" spans="1:21">
      <c r="A26" s="25" t="s">
        <v>114</v>
      </c>
      <c r="B26" s="33" t="s">
        <v>102</v>
      </c>
      <c r="C26" s="26" t="s">
        <v>91</v>
      </c>
      <c r="D26" s="145"/>
      <c r="E26" s="146"/>
      <c r="G26" s="98" t="s">
        <v>169</v>
      </c>
      <c r="H26" s="196" t="s">
        <v>99</v>
      </c>
      <c r="I26" s="202">
        <f>D16-E16</f>
        <v>-8</v>
      </c>
      <c r="J26" s="197"/>
      <c r="K26" s="197"/>
      <c r="L26" s="197"/>
      <c r="M26" s="197"/>
      <c r="N26" s="197">
        <f t="shared" si="0"/>
        <v>-8</v>
      </c>
      <c r="P26" s="197">
        <v>1</v>
      </c>
      <c r="Q26" s="197"/>
      <c r="R26" s="197"/>
      <c r="S26" s="197"/>
      <c r="T26" s="197"/>
      <c r="U26" s="197">
        <f t="shared" si="1"/>
        <v>1</v>
      </c>
    </row>
    <row r="27" spans="1:21">
      <c r="A27" s="32" t="s">
        <v>4</v>
      </c>
      <c r="B27" s="33" t="s">
        <v>136</v>
      </c>
      <c r="C27" s="26" t="s">
        <v>139</v>
      </c>
      <c r="D27" s="145"/>
      <c r="E27" s="146"/>
      <c r="H27" s="198" t="s">
        <v>101</v>
      </c>
      <c r="I27" s="202">
        <f>E14-D14</f>
        <v>36</v>
      </c>
      <c r="J27" s="197"/>
      <c r="K27" s="197"/>
      <c r="L27" s="197"/>
      <c r="M27" s="197"/>
      <c r="N27" s="197">
        <f t="shared" si="0"/>
        <v>36</v>
      </c>
      <c r="P27" s="197">
        <v>3</v>
      </c>
      <c r="Q27" s="197"/>
      <c r="R27" s="197"/>
      <c r="S27" s="197"/>
      <c r="T27" s="197"/>
      <c r="U27" s="197">
        <f t="shared" si="1"/>
        <v>3</v>
      </c>
    </row>
    <row r="28" spans="1:21" ht="15" thickBot="1">
      <c r="A28" s="28" t="s">
        <v>41</v>
      </c>
      <c r="B28" s="41" t="s">
        <v>138</v>
      </c>
      <c r="C28" s="42" t="s">
        <v>137</v>
      </c>
      <c r="D28" s="145"/>
      <c r="E28" s="146"/>
      <c r="H28" s="198" t="s">
        <v>33</v>
      </c>
      <c r="I28" s="202">
        <f>E15-D15</f>
        <v>0</v>
      </c>
      <c r="J28" s="197"/>
      <c r="K28" s="197"/>
      <c r="L28" s="197"/>
      <c r="M28" s="197"/>
      <c r="N28" s="197">
        <f t="shared" si="0"/>
        <v>0</v>
      </c>
      <c r="P28" s="197">
        <v>2</v>
      </c>
      <c r="Q28" s="197"/>
      <c r="R28" s="197"/>
      <c r="S28" s="197"/>
      <c r="T28" s="197"/>
      <c r="U28" s="197">
        <f t="shared" si="1"/>
        <v>2</v>
      </c>
    </row>
    <row r="29" spans="1:21">
      <c r="A29" s="19" t="s">
        <v>114</v>
      </c>
      <c r="B29" s="43" t="s">
        <v>140</v>
      </c>
      <c r="C29" s="44" t="s">
        <v>94</v>
      </c>
      <c r="D29" s="145"/>
      <c r="E29" s="146"/>
      <c r="H29" s="198" t="s">
        <v>144</v>
      </c>
      <c r="I29" s="202">
        <f>E16-D16</f>
        <v>8</v>
      </c>
      <c r="J29" s="197"/>
      <c r="K29" s="197"/>
      <c r="L29" s="197"/>
      <c r="M29" s="197"/>
      <c r="N29" s="197">
        <f t="shared" si="0"/>
        <v>8</v>
      </c>
      <c r="P29" s="197">
        <v>3</v>
      </c>
      <c r="Q29" s="197"/>
      <c r="R29" s="197"/>
      <c r="S29" s="197"/>
      <c r="T29" s="197"/>
      <c r="U29" s="197">
        <f t="shared" si="1"/>
        <v>3</v>
      </c>
    </row>
    <row r="30" spans="1:21">
      <c r="A30" s="45" t="s">
        <v>5</v>
      </c>
      <c r="B30" s="22" t="s">
        <v>28</v>
      </c>
      <c r="C30" s="46" t="s">
        <v>27</v>
      </c>
      <c r="D30" s="145"/>
      <c r="E30" s="146"/>
    </row>
    <row r="31" spans="1:21" ht="15" thickBot="1">
      <c r="A31" s="23" t="s">
        <v>127</v>
      </c>
      <c r="B31" s="24" t="s">
        <v>93</v>
      </c>
      <c r="C31" s="47" t="s">
        <v>141</v>
      </c>
      <c r="D31" s="145"/>
      <c r="E31" s="146"/>
    </row>
    <row r="32" spans="1:21">
      <c r="A32" s="35" t="s">
        <v>114</v>
      </c>
      <c r="B32" s="36" t="s">
        <v>142</v>
      </c>
      <c r="C32" s="55" t="s">
        <v>143</v>
      </c>
      <c r="D32" s="145"/>
      <c r="E32" s="146"/>
    </row>
    <row r="33" spans="1:5">
      <c r="A33" s="56" t="s">
        <v>5</v>
      </c>
      <c r="B33" s="38" t="s">
        <v>101</v>
      </c>
      <c r="C33" s="57" t="s">
        <v>99</v>
      </c>
      <c r="D33" s="145"/>
      <c r="E33" s="146"/>
    </row>
    <row r="34" spans="1:5" ht="15" thickBot="1">
      <c r="A34" s="39" t="s">
        <v>128</v>
      </c>
      <c r="B34" s="40" t="s">
        <v>144</v>
      </c>
      <c r="C34" s="58" t="s">
        <v>33</v>
      </c>
      <c r="D34" s="145"/>
      <c r="E34" s="146"/>
    </row>
    <row r="35" spans="1:5">
      <c r="A35" s="48" t="s">
        <v>114</v>
      </c>
      <c r="B35" s="49" t="s">
        <v>140</v>
      </c>
      <c r="C35" s="50" t="s">
        <v>141</v>
      </c>
      <c r="D35" s="145"/>
      <c r="E35" s="146"/>
    </row>
    <row r="36" spans="1:5">
      <c r="A36" s="51" t="s">
        <v>5</v>
      </c>
      <c r="B36" s="52" t="s">
        <v>28</v>
      </c>
      <c r="C36" s="46" t="s">
        <v>93</v>
      </c>
      <c r="D36" s="145"/>
      <c r="E36" s="146"/>
    </row>
    <row r="37" spans="1:5" ht="15" thickBot="1">
      <c r="A37" s="53" t="s">
        <v>47</v>
      </c>
      <c r="B37" s="54" t="s">
        <v>27</v>
      </c>
      <c r="C37" s="47" t="s">
        <v>94</v>
      </c>
      <c r="D37" s="145"/>
      <c r="E37" s="146"/>
    </row>
    <row r="38" spans="1:5">
      <c r="A38" s="59" t="s">
        <v>114</v>
      </c>
      <c r="B38" s="60" t="s">
        <v>142</v>
      </c>
      <c r="C38" s="61" t="s">
        <v>33</v>
      </c>
      <c r="D38" s="145"/>
      <c r="E38" s="146"/>
    </row>
    <row r="39" spans="1:5">
      <c r="A39" s="62" t="s">
        <v>5</v>
      </c>
      <c r="B39" s="63" t="s">
        <v>101</v>
      </c>
      <c r="C39" s="57" t="s">
        <v>144</v>
      </c>
      <c r="D39" s="145"/>
      <c r="E39" s="146"/>
    </row>
    <row r="40" spans="1:5" ht="15" thickBot="1">
      <c r="A40" s="64" t="s">
        <v>52</v>
      </c>
      <c r="B40" s="65" t="s">
        <v>99</v>
      </c>
      <c r="C40" s="58" t="s">
        <v>143</v>
      </c>
      <c r="D40" s="145"/>
      <c r="E40" s="146"/>
    </row>
    <row r="41" spans="1:5">
      <c r="A41" s="11" t="s">
        <v>115</v>
      </c>
      <c r="B41" s="1" t="s">
        <v>109</v>
      </c>
      <c r="C41" s="2" t="s">
        <v>135</v>
      </c>
      <c r="D41" s="145"/>
      <c r="E41" s="146"/>
    </row>
    <row r="42" spans="1:5">
      <c r="A42" s="12" t="s">
        <v>6</v>
      </c>
      <c r="B42" s="3" t="s">
        <v>107</v>
      </c>
      <c r="C42" s="4" t="s">
        <v>97</v>
      </c>
      <c r="D42" s="145"/>
      <c r="E42" s="146"/>
    </row>
    <row r="43" spans="1:5" ht="15" thickBot="1">
      <c r="A43" s="13" t="s">
        <v>117</v>
      </c>
      <c r="B43" s="5" t="s">
        <v>95</v>
      </c>
      <c r="C43" s="6" t="s">
        <v>90</v>
      </c>
      <c r="D43" s="145"/>
      <c r="E43" s="146"/>
    </row>
    <row r="44" spans="1:5">
      <c r="A44" s="25" t="s">
        <v>115</v>
      </c>
      <c r="B44" s="30" t="s">
        <v>102</v>
      </c>
      <c r="C44" s="31" t="s">
        <v>138</v>
      </c>
      <c r="D44" s="145"/>
      <c r="E44" s="146"/>
    </row>
    <row r="45" spans="1:5">
      <c r="A45" s="32" t="s">
        <v>6</v>
      </c>
      <c r="B45" s="33" t="s">
        <v>139</v>
      </c>
      <c r="C45" s="26" t="s">
        <v>137</v>
      </c>
      <c r="D45" s="145"/>
      <c r="E45" s="146"/>
    </row>
    <row r="46" spans="1:5" ht="15" thickBot="1">
      <c r="A46" s="28" t="s">
        <v>118</v>
      </c>
      <c r="B46" s="41" t="s">
        <v>91</v>
      </c>
      <c r="C46" s="42" t="s">
        <v>136</v>
      </c>
      <c r="D46" s="145"/>
      <c r="E46" s="146"/>
    </row>
    <row r="47" spans="1:5">
      <c r="A47" s="11" t="s">
        <v>115</v>
      </c>
      <c r="B47" s="1" t="s">
        <v>109</v>
      </c>
      <c r="C47" s="2" t="s">
        <v>107</v>
      </c>
      <c r="D47" s="145"/>
      <c r="E47" s="146"/>
    </row>
    <row r="48" spans="1:5">
      <c r="A48" s="12" t="s">
        <v>6</v>
      </c>
      <c r="B48" s="3" t="s">
        <v>90</v>
      </c>
      <c r="C48" s="4" t="s">
        <v>97</v>
      </c>
      <c r="D48" s="145"/>
      <c r="E48" s="146"/>
    </row>
    <row r="49" spans="1:10" ht="15" thickBot="1">
      <c r="A49" s="13" t="s">
        <v>40</v>
      </c>
      <c r="B49" s="5" t="s">
        <v>95</v>
      </c>
      <c r="C49" s="6" t="s">
        <v>135</v>
      </c>
      <c r="D49" s="145"/>
      <c r="E49" s="146"/>
    </row>
    <row r="50" spans="1:10">
      <c r="A50" s="25" t="s">
        <v>115</v>
      </c>
      <c r="B50" s="30" t="s">
        <v>102</v>
      </c>
      <c r="C50" s="31" t="s">
        <v>139</v>
      </c>
      <c r="D50" s="145"/>
      <c r="E50" s="146"/>
    </row>
    <row r="51" spans="1:10">
      <c r="A51" s="32" t="s">
        <v>6</v>
      </c>
      <c r="B51" s="33" t="s">
        <v>136</v>
      </c>
      <c r="C51" s="26" t="s">
        <v>137</v>
      </c>
      <c r="D51" s="145"/>
      <c r="E51" s="146"/>
    </row>
    <row r="52" spans="1:10" ht="15" thickBot="1">
      <c r="A52" s="28" t="s">
        <v>41</v>
      </c>
      <c r="B52" s="41" t="s">
        <v>91</v>
      </c>
      <c r="C52" s="42" t="s">
        <v>138</v>
      </c>
      <c r="D52" s="145"/>
      <c r="E52" s="146"/>
    </row>
    <row r="53" spans="1:10">
      <c r="A53" s="19" t="s">
        <v>115</v>
      </c>
      <c r="B53" s="20" t="s">
        <v>140</v>
      </c>
      <c r="C53" s="50" t="s">
        <v>27</v>
      </c>
      <c r="D53" s="141"/>
      <c r="E53" s="147"/>
    </row>
    <row r="54" spans="1:10">
      <c r="A54" s="45" t="s">
        <v>7</v>
      </c>
      <c r="B54" s="22" t="s">
        <v>93</v>
      </c>
      <c r="C54" s="46" t="s">
        <v>94</v>
      </c>
      <c r="D54" s="141"/>
      <c r="E54" s="147"/>
    </row>
    <row r="55" spans="1:10" ht="15" thickBot="1">
      <c r="A55" s="23" t="s">
        <v>127</v>
      </c>
      <c r="B55" s="24" t="s">
        <v>141</v>
      </c>
      <c r="C55" s="47" t="s">
        <v>28</v>
      </c>
      <c r="D55" s="141"/>
      <c r="E55" s="147"/>
    </row>
    <row r="56" spans="1:10">
      <c r="A56" s="35" t="s">
        <v>115</v>
      </c>
      <c r="B56" s="66" t="s">
        <v>142</v>
      </c>
      <c r="C56" s="61" t="s">
        <v>99</v>
      </c>
      <c r="D56" s="141"/>
      <c r="E56" s="147"/>
    </row>
    <row r="57" spans="1:10">
      <c r="A57" s="56" t="s">
        <v>7</v>
      </c>
      <c r="B57" s="38" t="s">
        <v>144</v>
      </c>
      <c r="C57" s="57" t="s">
        <v>143</v>
      </c>
      <c r="D57" s="141"/>
      <c r="E57" s="147"/>
    </row>
    <row r="58" spans="1:10" ht="15" thickBot="1">
      <c r="A58" s="39" t="s">
        <v>128</v>
      </c>
      <c r="B58" s="40" t="s">
        <v>33</v>
      </c>
      <c r="C58" s="58" t="s">
        <v>101</v>
      </c>
      <c r="D58" s="141"/>
      <c r="E58" s="147"/>
    </row>
    <row r="59" spans="1:10">
      <c r="A59" s="19" t="s">
        <v>115</v>
      </c>
      <c r="B59" s="20" t="s">
        <v>140</v>
      </c>
      <c r="C59" s="50" t="s">
        <v>93</v>
      </c>
      <c r="D59" s="141"/>
      <c r="E59" s="147"/>
    </row>
    <row r="60" spans="1:10">
      <c r="A60" s="45" t="s">
        <v>7</v>
      </c>
      <c r="B60" s="22" t="s">
        <v>28</v>
      </c>
      <c r="C60" s="46" t="s">
        <v>94</v>
      </c>
      <c r="D60" s="141"/>
      <c r="E60" s="147"/>
    </row>
    <row r="61" spans="1:10" ht="15" thickBot="1">
      <c r="A61" s="23" t="s">
        <v>47</v>
      </c>
      <c r="B61" s="24" t="s">
        <v>141</v>
      </c>
      <c r="C61" s="47" t="s">
        <v>27</v>
      </c>
      <c r="D61" s="141"/>
      <c r="E61" s="147"/>
    </row>
    <row r="62" spans="1:10">
      <c r="A62" s="35" t="s">
        <v>115</v>
      </c>
      <c r="B62" s="66" t="s">
        <v>142</v>
      </c>
      <c r="C62" s="61" t="s">
        <v>144</v>
      </c>
      <c r="D62" s="141"/>
      <c r="E62" s="147"/>
    </row>
    <row r="63" spans="1:10">
      <c r="A63" s="56" t="s">
        <v>7</v>
      </c>
      <c r="B63" s="38" t="s">
        <v>101</v>
      </c>
      <c r="C63" s="57" t="s">
        <v>143</v>
      </c>
      <c r="D63" s="141"/>
      <c r="E63" s="147"/>
    </row>
    <row r="64" spans="1:10" ht="15" thickBot="1">
      <c r="A64" s="39" t="s">
        <v>52</v>
      </c>
      <c r="B64" s="40" t="s">
        <v>33</v>
      </c>
      <c r="C64" s="58" t="s">
        <v>99</v>
      </c>
      <c r="D64" s="151"/>
      <c r="E64" s="152"/>
      <c r="I64" s="138"/>
      <c r="J64" s="138"/>
    </row>
    <row r="65" spans="1:10" ht="15" thickBot="1">
      <c r="A65" s="99"/>
      <c r="B65" s="99"/>
      <c r="C65" s="99"/>
      <c r="D65" s="99"/>
      <c r="E65" s="99"/>
      <c r="I65" s="138"/>
      <c r="J65" s="138"/>
    </row>
    <row r="66" spans="1:10" ht="15" thickBot="1">
      <c r="A66" s="96" t="s">
        <v>44</v>
      </c>
      <c r="B66" s="14" t="s">
        <v>8</v>
      </c>
      <c r="C66" s="15" t="s">
        <v>9</v>
      </c>
      <c r="D66" s="211" t="s">
        <v>10</v>
      </c>
      <c r="E66" s="212"/>
      <c r="I66" s="138"/>
      <c r="J66" s="138"/>
    </row>
    <row r="67" spans="1:10">
      <c r="A67" s="100">
        <v>1</v>
      </c>
      <c r="B67" s="141" t="s">
        <v>107</v>
      </c>
      <c r="C67" s="143">
        <v>3</v>
      </c>
      <c r="D67" s="237">
        <v>36</v>
      </c>
      <c r="E67" s="238"/>
      <c r="I67" s="138"/>
      <c r="J67" s="138"/>
    </row>
    <row r="68" spans="1:10">
      <c r="A68" s="101">
        <v>2</v>
      </c>
      <c r="B68" s="141" t="s">
        <v>109</v>
      </c>
      <c r="C68" s="143">
        <v>3</v>
      </c>
      <c r="D68" s="235">
        <v>8</v>
      </c>
      <c r="E68" s="236"/>
      <c r="I68" s="138"/>
      <c r="J68" s="138"/>
    </row>
    <row r="69" spans="1:10">
      <c r="A69" s="101">
        <v>3</v>
      </c>
      <c r="B69" s="141" t="s">
        <v>97</v>
      </c>
      <c r="C69" s="143">
        <v>2</v>
      </c>
      <c r="D69" s="235">
        <v>0</v>
      </c>
      <c r="E69" s="236"/>
      <c r="I69" s="138"/>
      <c r="J69" s="138"/>
    </row>
    <row r="70" spans="1:10">
      <c r="A70" s="101">
        <v>3</v>
      </c>
      <c r="B70" s="141" t="s">
        <v>95</v>
      </c>
      <c r="C70" s="143">
        <v>2</v>
      </c>
      <c r="D70" s="235">
        <v>0</v>
      </c>
      <c r="E70" s="236"/>
    </row>
    <row r="71" spans="1:10">
      <c r="A71" s="101">
        <v>5</v>
      </c>
      <c r="B71" s="141" t="s">
        <v>90</v>
      </c>
      <c r="C71" s="143">
        <v>1</v>
      </c>
      <c r="D71" s="235">
        <v>-8</v>
      </c>
      <c r="E71" s="236"/>
    </row>
    <row r="72" spans="1:10" ht="15" thickBot="1">
      <c r="A72" s="102">
        <v>6</v>
      </c>
      <c r="B72" s="141" t="s">
        <v>135</v>
      </c>
      <c r="C72" s="143">
        <v>1</v>
      </c>
      <c r="D72" s="235">
        <v>-36</v>
      </c>
      <c r="E72" s="236"/>
    </row>
    <row r="73" spans="1:10" ht="15" thickBot="1">
      <c r="A73" s="99"/>
      <c r="B73" s="99"/>
      <c r="C73" s="99"/>
      <c r="D73" s="99"/>
      <c r="E73" s="99"/>
    </row>
    <row r="74" spans="1:10" ht="15" thickBot="1">
      <c r="A74" s="97" t="s">
        <v>45</v>
      </c>
      <c r="B74" s="67" t="s">
        <v>8</v>
      </c>
      <c r="C74" s="68" t="s">
        <v>9</v>
      </c>
      <c r="D74" s="233" t="s">
        <v>10</v>
      </c>
      <c r="E74" s="234"/>
    </row>
    <row r="75" spans="1:10">
      <c r="A75" s="100">
        <v>1</v>
      </c>
      <c r="B75" s="141" t="s">
        <v>139</v>
      </c>
      <c r="C75" s="143">
        <v>3</v>
      </c>
      <c r="D75" s="237">
        <v>32</v>
      </c>
      <c r="E75" s="238"/>
    </row>
    <row r="76" spans="1:10">
      <c r="A76" s="101">
        <v>2</v>
      </c>
      <c r="B76" s="141" t="s">
        <v>136</v>
      </c>
      <c r="C76" s="143">
        <v>3</v>
      </c>
      <c r="D76" s="235">
        <v>20</v>
      </c>
      <c r="E76" s="236"/>
    </row>
    <row r="77" spans="1:10">
      <c r="A77" s="101">
        <v>3</v>
      </c>
      <c r="B77" s="141" t="s">
        <v>137</v>
      </c>
      <c r="C77" s="143">
        <v>2</v>
      </c>
      <c r="D77" s="235">
        <v>0</v>
      </c>
      <c r="E77" s="236"/>
    </row>
    <row r="78" spans="1:10">
      <c r="A78" s="101">
        <v>3</v>
      </c>
      <c r="B78" s="141" t="s">
        <v>91</v>
      </c>
      <c r="C78" s="143">
        <v>2</v>
      </c>
      <c r="D78" s="235">
        <v>0</v>
      </c>
      <c r="E78" s="236"/>
    </row>
    <row r="79" spans="1:10">
      <c r="A79" s="101">
        <v>5</v>
      </c>
      <c r="B79" s="141" t="s">
        <v>102</v>
      </c>
      <c r="C79" s="143">
        <v>1</v>
      </c>
      <c r="D79" s="235">
        <v>-20</v>
      </c>
      <c r="E79" s="236"/>
    </row>
    <row r="80" spans="1:10" ht="15" thickBot="1">
      <c r="A80" s="102">
        <v>6</v>
      </c>
      <c r="B80" s="141" t="s">
        <v>138</v>
      </c>
      <c r="C80" s="143">
        <v>1</v>
      </c>
      <c r="D80" s="235">
        <v>-32</v>
      </c>
      <c r="E80" s="236"/>
    </row>
    <row r="81" spans="1:5" ht="15" thickBot="1">
      <c r="A81" s="104"/>
      <c r="B81" s="99"/>
      <c r="C81" s="99"/>
      <c r="D81" s="99"/>
      <c r="E81" s="99"/>
    </row>
    <row r="82" spans="1:5" ht="15" thickBot="1">
      <c r="A82" s="105" t="s">
        <v>56</v>
      </c>
      <c r="B82" s="16" t="s">
        <v>8</v>
      </c>
      <c r="C82" s="17" t="s">
        <v>9</v>
      </c>
      <c r="D82" s="225" t="s">
        <v>10</v>
      </c>
      <c r="E82" s="226"/>
    </row>
    <row r="83" spans="1:5">
      <c r="A83" s="100">
        <v>1</v>
      </c>
      <c r="B83" s="141" t="s">
        <v>140</v>
      </c>
      <c r="C83" s="143">
        <v>3</v>
      </c>
      <c r="D83" s="237">
        <v>8</v>
      </c>
      <c r="E83" s="238"/>
    </row>
    <row r="84" spans="1:5">
      <c r="A84" s="101">
        <v>2</v>
      </c>
      <c r="B84" s="141" t="s">
        <v>27</v>
      </c>
      <c r="C84" s="143">
        <v>3</v>
      </c>
      <c r="D84" s="235">
        <v>4</v>
      </c>
      <c r="E84" s="236"/>
    </row>
    <row r="85" spans="1:5">
      <c r="A85" s="101">
        <v>2</v>
      </c>
      <c r="B85" s="141" t="s">
        <v>141</v>
      </c>
      <c r="C85" s="143">
        <v>3</v>
      </c>
      <c r="D85" s="235">
        <v>4</v>
      </c>
      <c r="E85" s="236"/>
    </row>
    <row r="86" spans="1:5">
      <c r="A86" s="101">
        <v>4</v>
      </c>
      <c r="B86" s="141" t="s">
        <v>94</v>
      </c>
      <c r="C86" s="143">
        <v>1</v>
      </c>
      <c r="D86" s="235">
        <v>-4</v>
      </c>
      <c r="E86" s="236"/>
    </row>
    <row r="87" spans="1:5">
      <c r="A87" s="101">
        <v>4</v>
      </c>
      <c r="B87" s="141" t="s">
        <v>93</v>
      </c>
      <c r="C87" s="143">
        <v>1</v>
      </c>
      <c r="D87" s="235">
        <v>-4</v>
      </c>
      <c r="E87" s="236"/>
    </row>
    <row r="88" spans="1:5" ht="15" thickBot="1">
      <c r="A88" s="102">
        <v>6</v>
      </c>
      <c r="B88" s="141" t="s">
        <v>28</v>
      </c>
      <c r="C88" s="143">
        <v>1</v>
      </c>
      <c r="D88" s="235">
        <v>-8</v>
      </c>
      <c r="E88" s="236"/>
    </row>
    <row r="89" spans="1:5" ht="15" thickBot="1">
      <c r="A89" s="106"/>
      <c r="B89" s="99"/>
      <c r="C89" s="99"/>
      <c r="D89" s="99"/>
      <c r="E89" s="99"/>
    </row>
    <row r="90" spans="1:5" ht="15" thickBot="1">
      <c r="A90" s="107" t="s">
        <v>57</v>
      </c>
      <c r="B90" s="69" t="s">
        <v>8</v>
      </c>
      <c r="C90" s="70" t="s">
        <v>9</v>
      </c>
      <c r="D90" s="239" t="s">
        <v>10</v>
      </c>
      <c r="E90" s="240"/>
    </row>
    <row r="91" spans="1:5">
      <c r="A91" s="100">
        <v>1</v>
      </c>
      <c r="B91" s="141" t="s">
        <v>101</v>
      </c>
      <c r="C91" s="143">
        <v>3</v>
      </c>
      <c r="D91" s="237">
        <v>36</v>
      </c>
      <c r="E91" s="238"/>
    </row>
    <row r="92" spans="1:5">
      <c r="A92" s="101">
        <v>2</v>
      </c>
      <c r="B92" s="141" t="s">
        <v>144</v>
      </c>
      <c r="C92" s="143">
        <v>3</v>
      </c>
      <c r="D92" s="235">
        <v>8</v>
      </c>
      <c r="E92" s="236"/>
    </row>
    <row r="93" spans="1:5">
      <c r="A93" s="101">
        <v>3</v>
      </c>
      <c r="B93" s="141" t="s">
        <v>143</v>
      </c>
      <c r="C93" s="143">
        <v>2</v>
      </c>
      <c r="D93" s="235">
        <v>0</v>
      </c>
      <c r="E93" s="236"/>
    </row>
    <row r="94" spans="1:5">
      <c r="A94" s="101">
        <v>3</v>
      </c>
      <c r="B94" s="141" t="s">
        <v>33</v>
      </c>
      <c r="C94" s="143">
        <v>2</v>
      </c>
      <c r="D94" s="235">
        <v>0</v>
      </c>
      <c r="E94" s="236"/>
    </row>
    <row r="95" spans="1:5">
      <c r="A95" s="101">
        <v>5</v>
      </c>
      <c r="B95" s="141" t="s">
        <v>99</v>
      </c>
      <c r="C95" s="143">
        <v>1</v>
      </c>
      <c r="D95" s="235">
        <v>-8</v>
      </c>
      <c r="E95" s="236"/>
    </row>
    <row r="96" spans="1:5" ht="15" thickBot="1">
      <c r="A96" s="102">
        <v>6</v>
      </c>
      <c r="B96" s="141" t="s">
        <v>142</v>
      </c>
      <c r="C96" s="143">
        <v>1</v>
      </c>
      <c r="D96" s="235">
        <v>-36</v>
      </c>
      <c r="E96" s="236"/>
    </row>
    <row r="97" spans="1:6">
      <c r="A97" s="99"/>
      <c r="B97" s="99"/>
      <c r="C97" s="99"/>
      <c r="D97" s="99"/>
      <c r="E97" s="99"/>
    </row>
    <row r="98" spans="1:6" ht="15">
      <c r="A98" s="109"/>
      <c r="B98" s="210" t="s">
        <v>84</v>
      </c>
      <c r="C98" s="210"/>
      <c r="D98" s="72" t="s">
        <v>1</v>
      </c>
      <c r="E98" s="72" t="s">
        <v>1</v>
      </c>
    </row>
    <row r="99" spans="1:6" ht="15">
      <c r="A99" s="75" t="s">
        <v>116</v>
      </c>
      <c r="B99" s="76"/>
      <c r="C99" s="77"/>
      <c r="D99" s="117"/>
      <c r="E99" s="117"/>
    </row>
    <row r="100" spans="1:6" ht="15">
      <c r="A100" s="75" t="s">
        <v>79</v>
      </c>
      <c r="B100" s="111" t="s">
        <v>61</v>
      </c>
      <c r="C100" s="111" t="s">
        <v>75</v>
      </c>
      <c r="D100" s="118"/>
      <c r="E100" s="118"/>
    </row>
    <row r="101" spans="1:6" ht="15">
      <c r="A101" s="75"/>
      <c r="B101" s="115"/>
      <c r="C101" s="115"/>
      <c r="D101" s="121"/>
      <c r="E101" s="80"/>
    </row>
    <row r="102" spans="1:6" ht="15">
      <c r="A102" s="75" t="s">
        <v>130</v>
      </c>
      <c r="B102" s="111" t="s">
        <v>74</v>
      </c>
      <c r="C102" s="111" t="s">
        <v>65</v>
      </c>
      <c r="D102" s="119"/>
      <c r="E102" s="119"/>
    </row>
    <row r="103" spans="1:6" ht="15">
      <c r="A103" s="75"/>
      <c r="B103" s="115"/>
      <c r="C103" s="115"/>
      <c r="D103" s="121"/>
      <c r="E103" s="80"/>
    </row>
    <row r="104" spans="1:6" ht="15">
      <c r="A104" s="78" t="s">
        <v>60</v>
      </c>
      <c r="B104" s="112" t="s">
        <v>76</v>
      </c>
      <c r="C104" s="112" t="s">
        <v>89</v>
      </c>
      <c r="D104" s="120"/>
      <c r="E104" s="120"/>
    </row>
    <row r="105" spans="1:6" ht="15">
      <c r="A105" s="78"/>
      <c r="B105" s="116"/>
      <c r="C105" s="116"/>
      <c r="D105" s="122"/>
      <c r="E105" s="81"/>
    </row>
    <row r="106" spans="1:6">
      <c r="A106" s="79"/>
      <c r="B106" s="112" t="s">
        <v>77</v>
      </c>
      <c r="C106" s="112" t="s">
        <v>78</v>
      </c>
      <c r="D106" s="120"/>
      <c r="E106" s="120"/>
    </row>
    <row r="107" spans="1:6">
      <c r="A107" s="79"/>
      <c r="B107" s="116"/>
      <c r="C107" s="116"/>
      <c r="D107" s="81"/>
      <c r="E107" s="81"/>
      <c r="F107" s="154"/>
    </row>
    <row r="108" spans="1:6">
      <c r="A108" s="73"/>
      <c r="B108" s="73"/>
      <c r="C108" s="73"/>
      <c r="D108" s="73"/>
      <c r="E108" s="73"/>
    </row>
    <row r="109" spans="1:6" ht="15">
      <c r="B109" s="210" t="s">
        <v>85</v>
      </c>
      <c r="C109" s="210"/>
      <c r="D109" s="74"/>
      <c r="E109" s="74"/>
    </row>
    <row r="110" spans="1:6" ht="15">
      <c r="A110" s="124" t="s">
        <v>70</v>
      </c>
      <c r="B110" s="125"/>
      <c r="C110" s="126"/>
      <c r="D110" s="74"/>
      <c r="E110" s="74"/>
    </row>
    <row r="111" spans="1:6" ht="15">
      <c r="A111" s="124" t="s">
        <v>71</v>
      </c>
      <c r="B111" s="125"/>
      <c r="C111" s="126"/>
      <c r="D111" s="74"/>
      <c r="E111" s="74"/>
    </row>
    <row r="112" spans="1:6" ht="15">
      <c r="A112" s="124" t="s">
        <v>72</v>
      </c>
      <c r="B112" s="125"/>
      <c r="C112" s="126"/>
      <c r="D112" s="74"/>
      <c r="E112" s="74"/>
    </row>
    <row r="113" spans="1:5" ht="15">
      <c r="A113" s="124" t="s">
        <v>73</v>
      </c>
      <c r="B113" s="125"/>
      <c r="C113" s="126"/>
      <c r="D113" s="74"/>
      <c r="E113" s="74"/>
    </row>
    <row r="114" spans="1:5">
      <c r="A114" s="110"/>
      <c r="B114" s="125"/>
      <c r="C114" s="126"/>
      <c r="D114" s="130"/>
    </row>
    <row r="115" spans="1:5">
      <c r="A115" s="110"/>
      <c r="B115" s="125"/>
      <c r="C115" s="126"/>
      <c r="D115" s="130"/>
    </row>
    <row r="116" spans="1:5">
      <c r="A116" s="110"/>
      <c r="B116" s="125"/>
      <c r="C116" s="126"/>
      <c r="D116" s="130"/>
    </row>
    <row r="117" spans="1:5">
      <c r="A117" s="110"/>
      <c r="B117" s="127"/>
      <c r="C117" s="128"/>
      <c r="D117" s="130"/>
    </row>
    <row r="118" spans="1:5">
      <c r="A118" s="110"/>
      <c r="B118" s="127"/>
      <c r="C118" s="128"/>
      <c r="D118" s="131"/>
      <c r="E118" s="155"/>
    </row>
    <row r="119" spans="1:5">
      <c r="A119" s="110"/>
      <c r="B119" s="127"/>
      <c r="C119" s="128"/>
      <c r="D119" s="130"/>
      <c r="E119" s="125"/>
    </row>
    <row r="120" spans="1:5">
      <c r="A120" s="123"/>
      <c r="B120" s="129"/>
      <c r="C120" s="129"/>
      <c r="D120" s="133"/>
      <c r="E120" s="156"/>
    </row>
    <row r="121" spans="1:5">
      <c r="A121" s="123"/>
      <c r="B121" s="129"/>
      <c r="C121" s="129"/>
      <c r="D121" s="133"/>
      <c r="E121" s="132"/>
    </row>
    <row r="122" spans="1:5">
      <c r="A122" s="123"/>
      <c r="B122" s="129"/>
      <c r="C122" s="129"/>
      <c r="D122" s="133"/>
      <c r="E122" s="132"/>
    </row>
    <row r="123" spans="1:5">
      <c r="A123" s="123"/>
      <c r="B123" s="129"/>
      <c r="C123" s="129"/>
      <c r="D123" s="133"/>
      <c r="E123" s="132"/>
    </row>
    <row r="124" spans="1:5">
      <c r="A124" s="123"/>
      <c r="B124" s="129"/>
      <c r="C124" s="129"/>
      <c r="D124" s="134"/>
      <c r="E124" s="129"/>
    </row>
    <row r="125" spans="1:5">
      <c r="A125" s="123"/>
      <c r="B125" s="129"/>
      <c r="C125" s="129"/>
      <c r="D125" s="134"/>
      <c r="E125" s="129"/>
    </row>
    <row r="126" spans="1:5">
      <c r="A126" s="123"/>
      <c r="B126" s="129"/>
      <c r="C126" s="129"/>
      <c r="D126" s="134"/>
      <c r="E126" s="129"/>
    </row>
    <row r="127" spans="1:5">
      <c r="A127" s="123"/>
      <c r="B127" s="129"/>
      <c r="C127" s="129"/>
      <c r="D127" s="134"/>
      <c r="E127" s="129"/>
    </row>
  </sheetData>
  <mergeCells count="35">
    <mergeCell ref="B98:C98"/>
    <mergeCell ref="B109:C109"/>
    <mergeCell ref="D93:E93"/>
    <mergeCell ref="D94:E94"/>
    <mergeCell ref="D95:E95"/>
    <mergeCell ref="D96:E96"/>
    <mergeCell ref="D92:E92"/>
    <mergeCell ref="D79:E79"/>
    <mergeCell ref="D80:E80"/>
    <mergeCell ref="D82:E82"/>
    <mergeCell ref="D83:E83"/>
    <mergeCell ref="D84:E84"/>
    <mergeCell ref="D85:E85"/>
    <mergeCell ref="D86:E86"/>
    <mergeCell ref="D87:E87"/>
    <mergeCell ref="D88:E88"/>
    <mergeCell ref="D90:E90"/>
    <mergeCell ref="D91:E91"/>
    <mergeCell ref="D78:E78"/>
    <mergeCell ref="D66:E66"/>
    <mergeCell ref="D67:E67"/>
    <mergeCell ref="D68:E68"/>
    <mergeCell ref="D69:E69"/>
    <mergeCell ref="D70:E70"/>
    <mergeCell ref="D71:E71"/>
    <mergeCell ref="D72:E72"/>
    <mergeCell ref="D74:E74"/>
    <mergeCell ref="D75:E75"/>
    <mergeCell ref="D76:E76"/>
    <mergeCell ref="D77:E77"/>
    <mergeCell ref="A3:A4"/>
    <mergeCell ref="B3:C4"/>
    <mergeCell ref="D3:D4"/>
    <mergeCell ref="E3:E4"/>
    <mergeCell ref="A1:E1"/>
  </mergeCells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tabSelected="1" zoomScale="90" zoomScaleNormal="90" workbookViewId="0">
      <selection activeCell="C6" sqref="C6"/>
    </sheetView>
  </sheetViews>
  <sheetFormatPr baseColWidth="10" defaultColWidth="11.375" defaultRowHeight="14.25"/>
  <cols>
    <col min="1" max="1" width="34.75" style="98" bestFit="1" customWidth="1"/>
    <col min="2" max="3" width="25.375" style="98" bestFit="1" customWidth="1"/>
    <col min="4" max="5" width="11.75" style="98" customWidth="1"/>
    <col min="6" max="7" width="11.375" style="98"/>
    <col min="8" max="8" width="23.75" style="98" customWidth="1"/>
    <col min="9" max="14" width="8.75" style="98" customWidth="1"/>
    <col min="15" max="15" width="3.875" style="98" customWidth="1"/>
    <col min="16" max="21" width="8.75" style="98" customWidth="1"/>
    <col min="22" max="16384" width="11.375" style="98"/>
  </cols>
  <sheetData>
    <row r="1" spans="1:21" ht="20.25">
      <c r="A1" s="214" t="s">
        <v>112</v>
      </c>
      <c r="B1" s="214"/>
      <c r="C1" s="214"/>
      <c r="D1" s="214"/>
      <c r="E1" s="214"/>
    </row>
    <row r="2" spans="1:21" ht="15" thickBot="1">
      <c r="A2" s="99"/>
      <c r="B2" s="99"/>
      <c r="C2" s="99"/>
      <c r="D2" s="99"/>
      <c r="E2" s="99"/>
    </row>
    <row r="3" spans="1:21" ht="15" customHeight="1">
      <c r="A3" s="215" t="s">
        <v>59</v>
      </c>
      <c r="B3" s="241" t="s">
        <v>37</v>
      </c>
      <c r="C3" s="242"/>
      <c r="D3" s="229" t="s">
        <v>1</v>
      </c>
      <c r="E3" s="231" t="s">
        <v>1</v>
      </c>
    </row>
    <row r="4" spans="1:21" ht="15.75" customHeight="1" thickBot="1">
      <c r="A4" s="216"/>
      <c r="B4" s="243"/>
      <c r="C4" s="244"/>
      <c r="D4" s="230"/>
      <c r="E4" s="232"/>
      <c r="H4" s="186" t="s">
        <v>163</v>
      </c>
      <c r="I4" s="203">
        <v>46270</v>
      </c>
      <c r="J4" s="203">
        <v>46298</v>
      </c>
      <c r="K4" s="203">
        <v>46298</v>
      </c>
      <c r="L4" s="203">
        <v>46312</v>
      </c>
      <c r="M4" s="203">
        <v>46312</v>
      </c>
      <c r="N4" s="204" t="s">
        <v>164</v>
      </c>
      <c r="P4" s="203">
        <v>46270</v>
      </c>
      <c r="Q4" s="203">
        <v>46298</v>
      </c>
      <c r="R4" s="203">
        <v>46298</v>
      </c>
      <c r="S4" s="203">
        <v>46312</v>
      </c>
      <c r="T4" s="203">
        <v>46312</v>
      </c>
      <c r="U4" s="204" t="s">
        <v>164</v>
      </c>
    </row>
    <row r="5" spans="1:21">
      <c r="A5" s="11" t="s">
        <v>113</v>
      </c>
      <c r="B5" s="83" t="s">
        <v>92</v>
      </c>
      <c r="C5" s="4" t="s">
        <v>145</v>
      </c>
      <c r="D5" s="145">
        <v>10</v>
      </c>
      <c r="E5" s="146">
        <v>26</v>
      </c>
      <c r="H5" s="187"/>
    </row>
    <row r="6" spans="1:21">
      <c r="A6" s="18" t="s">
        <v>2</v>
      </c>
      <c r="B6" s="83" t="s">
        <v>146</v>
      </c>
      <c r="C6" s="4" t="s">
        <v>96</v>
      </c>
      <c r="D6" s="145">
        <v>10</v>
      </c>
      <c r="E6" s="146">
        <v>26</v>
      </c>
      <c r="H6" s="188" t="s">
        <v>92</v>
      </c>
      <c r="I6" s="199">
        <f>D5-E5</f>
        <v>-16</v>
      </c>
      <c r="J6" s="189"/>
      <c r="K6" s="189"/>
      <c r="L6" s="189"/>
      <c r="M6" s="189"/>
      <c r="N6" s="189">
        <f t="shared" ref="N6:N23" si="0">SUM(I6:M6)</f>
        <v>-16</v>
      </c>
      <c r="P6" s="189">
        <v>1</v>
      </c>
      <c r="Q6" s="189"/>
      <c r="R6" s="189"/>
      <c r="S6" s="189"/>
      <c r="T6" s="189"/>
      <c r="U6" s="189">
        <f t="shared" ref="U6:U23" si="1">SUM(P6:T6)</f>
        <v>1</v>
      </c>
    </row>
    <row r="7" spans="1:21" ht="15" thickBot="1">
      <c r="A7" s="13" t="s">
        <v>38</v>
      </c>
      <c r="B7" s="83" t="s">
        <v>147</v>
      </c>
      <c r="C7" s="4" t="s">
        <v>148</v>
      </c>
      <c r="D7" s="145">
        <v>16</v>
      </c>
      <c r="E7" s="146">
        <v>20</v>
      </c>
      <c r="H7" s="188" t="s">
        <v>146</v>
      </c>
      <c r="I7" s="199">
        <f>D6-E6</f>
        <v>-16</v>
      </c>
      <c r="J7" s="189"/>
      <c r="K7" s="189"/>
      <c r="L7" s="189"/>
      <c r="M7" s="189"/>
      <c r="N7" s="189">
        <f t="shared" si="0"/>
        <v>-16</v>
      </c>
      <c r="P7" s="189">
        <v>1</v>
      </c>
      <c r="Q7" s="189"/>
      <c r="R7" s="189"/>
      <c r="S7" s="189"/>
      <c r="T7" s="189"/>
      <c r="U7" s="189">
        <f t="shared" si="1"/>
        <v>1</v>
      </c>
    </row>
    <row r="8" spans="1:21">
      <c r="A8" s="19" t="s">
        <v>113</v>
      </c>
      <c r="B8" s="20" t="s">
        <v>149</v>
      </c>
      <c r="C8" s="89" t="s">
        <v>150</v>
      </c>
      <c r="D8" s="141">
        <v>20</v>
      </c>
      <c r="E8" s="147">
        <v>16</v>
      </c>
      <c r="G8" s="98" t="s">
        <v>165</v>
      </c>
      <c r="H8" s="188" t="s">
        <v>147</v>
      </c>
      <c r="I8" s="199">
        <f>D7-E7</f>
        <v>-4</v>
      </c>
      <c r="J8" s="189"/>
      <c r="K8" s="189"/>
      <c r="L8" s="189"/>
      <c r="M8" s="189"/>
      <c r="N8" s="189">
        <f t="shared" si="0"/>
        <v>-4</v>
      </c>
      <c r="P8" s="189">
        <v>1</v>
      </c>
      <c r="Q8" s="189"/>
      <c r="R8" s="189"/>
      <c r="S8" s="189"/>
      <c r="T8" s="189"/>
      <c r="U8" s="189">
        <f t="shared" si="1"/>
        <v>1</v>
      </c>
    </row>
    <row r="9" spans="1:21">
      <c r="A9" s="21" t="s">
        <v>3</v>
      </c>
      <c r="B9" s="22" t="s">
        <v>100</v>
      </c>
      <c r="C9" s="90" t="s">
        <v>151</v>
      </c>
      <c r="D9" s="141">
        <v>30</v>
      </c>
      <c r="E9" s="147">
        <v>6</v>
      </c>
      <c r="H9" s="205" t="s">
        <v>145</v>
      </c>
      <c r="I9" s="199">
        <f>E5-D5</f>
        <v>16</v>
      </c>
      <c r="J9" s="189"/>
      <c r="K9" s="189"/>
      <c r="L9" s="189"/>
      <c r="M9" s="189"/>
      <c r="N9" s="189">
        <f t="shared" si="0"/>
        <v>16</v>
      </c>
      <c r="P9" s="189">
        <v>3</v>
      </c>
      <c r="Q9" s="189"/>
      <c r="R9" s="189"/>
      <c r="S9" s="189"/>
      <c r="T9" s="189"/>
      <c r="U9" s="189">
        <f t="shared" si="1"/>
        <v>3</v>
      </c>
    </row>
    <row r="10" spans="1:21" ht="15" thickBot="1">
      <c r="A10" s="23" t="s">
        <v>46</v>
      </c>
      <c r="B10" s="24" t="s">
        <v>106</v>
      </c>
      <c r="C10" s="91" t="s">
        <v>152</v>
      </c>
      <c r="D10" s="141">
        <v>24</v>
      </c>
      <c r="E10" s="147">
        <v>12</v>
      </c>
      <c r="H10" s="205" t="s">
        <v>96</v>
      </c>
      <c r="I10" s="199">
        <f>E6-D6</f>
        <v>16</v>
      </c>
      <c r="J10" s="189"/>
      <c r="K10" s="189"/>
      <c r="L10" s="189"/>
      <c r="M10" s="189"/>
      <c r="N10" s="189">
        <f t="shared" si="0"/>
        <v>16</v>
      </c>
      <c r="P10" s="189">
        <v>3</v>
      </c>
      <c r="Q10" s="189"/>
      <c r="R10" s="189"/>
      <c r="S10" s="189"/>
      <c r="T10" s="189"/>
      <c r="U10" s="189">
        <f t="shared" si="1"/>
        <v>3</v>
      </c>
    </row>
    <row r="11" spans="1:21">
      <c r="A11" s="35" t="s">
        <v>113</v>
      </c>
      <c r="B11" s="66" t="s">
        <v>103</v>
      </c>
      <c r="C11" s="95" t="s">
        <v>153</v>
      </c>
      <c r="D11" s="141">
        <v>28</v>
      </c>
      <c r="E11" s="147">
        <v>8</v>
      </c>
      <c r="H11" s="205" t="s">
        <v>148</v>
      </c>
      <c r="I11" s="199">
        <f>E7-D7</f>
        <v>4</v>
      </c>
      <c r="J11" s="189"/>
      <c r="K11" s="189"/>
      <c r="L11" s="189"/>
      <c r="M11" s="189"/>
      <c r="N11" s="189">
        <f t="shared" si="0"/>
        <v>4</v>
      </c>
      <c r="P11" s="189">
        <v>3</v>
      </c>
      <c r="Q11" s="189"/>
      <c r="R11" s="189"/>
      <c r="S11" s="189"/>
      <c r="T11" s="189"/>
      <c r="U11" s="189">
        <f t="shared" si="1"/>
        <v>3</v>
      </c>
    </row>
    <row r="12" spans="1:21">
      <c r="A12" s="37" t="s">
        <v>3</v>
      </c>
      <c r="B12" s="38" t="s">
        <v>154</v>
      </c>
      <c r="C12" s="93" t="s">
        <v>155</v>
      </c>
      <c r="D12" s="141">
        <v>20</v>
      </c>
      <c r="E12" s="147">
        <v>16</v>
      </c>
      <c r="H12" s="193" t="s">
        <v>149</v>
      </c>
      <c r="I12" s="201">
        <f>D8-E8</f>
        <v>4</v>
      </c>
      <c r="J12" s="194"/>
      <c r="K12" s="194"/>
      <c r="L12" s="194"/>
      <c r="M12" s="194"/>
      <c r="N12" s="194">
        <f t="shared" si="0"/>
        <v>4</v>
      </c>
      <c r="P12" s="194">
        <v>3</v>
      </c>
      <c r="Q12" s="194"/>
      <c r="R12" s="194"/>
      <c r="S12" s="194"/>
      <c r="T12" s="194"/>
      <c r="U12" s="194">
        <f t="shared" si="1"/>
        <v>3</v>
      </c>
    </row>
    <row r="13" spans="1:21" ht="15" thickBot="1">
      <c r="A13" s="39" t="s">
        <v>55</v>
      </c>
      <c r="B13" s="40" t="s">
        <v>156</v>
      </c>
      <c r="C13" s="94" t="s">
        <v>104</v>
      </c>
      <c r="D13" s="141">
        <v>18</v>
      </c>
      <c r="E13" s="147">
        <v>18</v>
      </c>
      <c r="H13" s="193" t="s">
        <v>100</v>
      </c>
      <c r="I13" s="201">
        <f>D9-E9</f>
        <v>24</v>
      </c>
      <c r="J13" s="194"/>
      <c r="K13" s="194"/>
      <c r="L13" s="194"/>
      <c r="M13" s="194"/>
      <c r="N13" s="194">
        <f t="shared" si="0"/>
        <v>24</v>
      </c>
      <c r="P13" s="194">
        <v>3</v>
      </c>
      <c r="Q13" s="194"/>
      <c r="R13" s="194"/>
      <c r="S13" s="194"/>
      <c r="T13" s="194"/>
      <c r="U13" s="194">
        <f t="shared" si="1"/>
        <v>3</v>
      </c>
    </row>
    <row r="14" spans="1:21">
      <c r="A14" s="11" t="s">
        <v>114</v>
      </c>
      <c r="B14" s="1" t="s">
        <v>92</v>
      </c>
      <c r="C14" s="2" t="s">
        <v>146</v>
      </c>
      <c r="D14" s="145"/>
      <c r="E14" s="146"/>
      <c r="G14" s="98" t="s">
        <v>167</v>
      </c>
      <c r="H14" s="193" t="s">
        <v>106</v>
      </c>
      <c r="I14" s="201">
        <f>D10-E10</f>
        <v>12</v>
      </c>
      <c r="J14" s="194"/>
      <c r="K14" s="194"/>
      <c r="L14" s="194"/>
      <c r="M14" s="194"/>
      <c r="N14" s="194">
        <f t="shared" si="0"/>
        <v>12</v>
      </c>
      <c r="P14" s="194">
        <v>3</v>
      </c>
      <c r="Q14" s="194"/>
      <c r="R14" s="194"/>
      <c r="S14" s="194"/>
      <c r="T14" s="194"/>
      <c r="U14" s="194">
        <f t="shared" si="1"/>
        <v>3</v>
      </c>
    </row>
    <row r="15" spans="1:21">
      <c r="A15" s="12" t="s">
        <v>4</v>
      </c>
      <c r="B15" s="3" t="s">
        <v>145</v>
      </c>
      <c r="C15" s="4" t="s">
        <v>147</v>
      </c>
      <c r="D15" s="145"/>
      <c r="E15" s="146"/>
      <c r="H15" s="195" t="s">
        <v>150</v>
      </c>
      <c r="I15" s="201">
        <f>E8-D8</f>
        <v>-4</v>
      </c>
      <c r="J15" s="194"/>
      <c r="K15" s="194"/>
      <c r="L15" s="194"/>
      <c r="M15" s="194"/>
      <c r="N15" s="194">
        <f t="shared" si="0"/>
        <v>-4</v>
      </c>
      <c r="P15" s="194">
        <v>1</v>
      </c>
      <c r="Q15" s="194"/>
      <c r="R15" s="194"/>
      <c r="S15" s="194"/>
      <c r="T15" s="194"/>
      <c r="U15" s="194">
        <f t="shared" si="1"/>
        <v>1</v>
      </c>
    </row>
    <row r="16" spans="1:21" ht="15" thickBot="1">
      <c r="A16" s="13" t="s">
        <v>117</v>
      </c>
      <c r="B16" s="5" t="s">
        <v>148</v>
      </c>
      <c r="C16" s="6" t="s">
        <v>96</v>
      </c>
      <c r="D16" s="145"/>
      <c r="E16" s="146"/>
      <c r="H16" s="195" t="s">
        <v>151</v>
      </c>
      <c r="I16" s="201">
        <f>E9-D9</f>
        <v>-24</v>
      </c>
      <c r="J16" s="194"/>
      <c r="K16" s="194"/>
      <c r="L16" s="194"/>
      <c r="M16" s="194"/>
      <c r="N16" s="194">
        <f t="shared" si="0"/>
        <v>-24</v>
      </c>
      <c r="P16" s="194">
        <v>1</v>
      </c>
      <c r="Q16" s="194"/>
      <c r="R16" s="194"/>
      <c r="S16" s="194"/>
      <c r="T16" s="194"/>
      <c r="U16" s="194">
        <f t="shared" si="1"/>
        <v>1</v>
      </c>
    </row>
    <row r="17" spans="1:21">
      <c r="A17" s="11" t="s">
        <v>114</v>
      </c>
      <c r="B17" s="1" t="s">
        <v>92</v>
      </c>
      <c r="C17" s="2" t="s">
        <v>96</v>
      </c>
      <c r="D17" s="145"/>
      <c r="E17" s="146"/>
      <c r="H17" s="195" t="s">
        <v>152</v>
      </c>
      <c r="I17" s="201">
        <f>E10-D10</f>
        <v>-12</v>
      </c>
      <c r="J17" s="194"/>
      <c r="K17" s="194"/>
      <c r="L17" s="194"/>
      <c r="M17" s="194"/>
      <c r="N17" s="194">
        <f t="shared" si="0"/>
        <v>-12</v>
      </c>
      <c r="P17" s="194">
        <v>1</v>
      </c>
      <c r="Q17" s="194"/>
      <c r="R17" s="194"/>
      <c r="S17" s="194"/>
      <c r="T17" s="194"/>
      <c r="U17" s="194">
        <f t="shared" si="1"/>
        <v>1</v>
      </c>
    </row>
    <row r="18" spans="1:21">
      <c r="A18" s="12" t="s">
        <v>4</v>
      </c>
      <c r="B18" s="3" t="s">
        <v>145</v>
      </c>
      <c r="C18" s="4" t="s">
        <v>148</v>
      </c>
      <c r="D18" s="145"/>
      <c r="E18" s="146"/>
      <c r="H18" s="196" t="s">
        <v>103</v>
      </c>
      <c r="I18" s="202">
        <f>D11-E11</f>
        <v>20</v>
      </c>
      <c r="J18" s="197"/>
      <c r="K18" s="197"/>
      <c r="L18" s="197"/>
      <c r="M18" s="197"/>
      <c r="N18" s="197">
        <f t="shared" si="0"/>
        <v>20</v>
      </c>
      <c r="P18" s="197">
        <v>3</v>
      </c>
      <c r="Q18" s="197"/>
      <c r="R18" s="197"/>
      <c r="S18" s="197"/>
      <c r="T18" s="197"/>
      <c r="U18" s="197">
        <f t="shared" si="1"/>
        <v>3</v>
      </c>
    </row>
    <row r="19" spans="1:21" ht="15" thickBot="1">
      <c r="A19" s="13" t="s">
        <v>40</v>
      </c>
      <c r="B19" s="3" t="s">
        <v>147</v>
      </c>
      <c r="C19" s="4" t="s">
        <v>146</v>
      </c>
      <c r="D19" s="145"/>
      <c r="E19" s="146"/>
      <c r="H19" s="196" t="s">
        <v>154</v>
      </c>
      <c r="I19" s="202">
        <f>D12-E12</f>
        <v>4</v>
      </c>
      <c r="J19" s="197"/>
      <c r="K19" s="197"/>
      <c r="L19" s="197"/>
      <c r="M19" s="197"/>
      <c r="N19" s="197">
        <f t="shared" si="0"/>
        <v>4</v>
      </c>
      <c r="P19" s="197">
        <v>3</v>
      </c>
      <c r="Q19" s="197"/>
      <c r="R19" s="197"/>
      <c r="S19" s="197"/>
      <c r="T19" s="197"/>
      <c r="U19" s="197">
        <f t="shared" si="1"/>
        <v>3</v>
      </c>
    </row>
    <row r="20" spans="1:21">
      <c r="A20" s="19" t="s">
        <v>114</v>
      </c>
      <c r="B20" s="20" t="s">
        <v>149</v>
      </c>
      <c r="C20" s="50" t="s">
        <v>100</v>
      </c>
      <c r="D20" s="145"/>
      <c r="E20" s="146"/>
      <c r="G20" s="98" t="s">
        <v>169</v>
      </c>
      <c r="H20" s="196" t="s">
        <v>156</v>
      </c>
      <c r="I20" s="202">
        <f>D13-E13</f>
        <v>0</v>
      </c>
      <c r="J20" s="197"/>
      <c r="K20" s="197"/>
      <c r="L20" s="197"/>
      <c r="M20" s="197"/>
      <c r="N20" s="197">
        <f t="shared" si="0"/>
        <v>0</v>
      </c>
      <c r="P20" s="197">
        <v>2</v>
      </c>
      <c r="Q20" s="197"/>
      <c r="R20" s="197"/>
      <c r="S20" s="197"/>
      <c r="T20" s="197"/>
      <c r="U20" s="197">
        <f t="shared" si="1"/>
        <v>2</v>
      </c>
    </row>
    <row r="21" spans="1:21">
      <c r="A21" s="45" t="s">
        <v>5</v>
      </c>
      <c r="B21" s="22" t="s">
        <v>150</v>
      </c>
      <c r="C21" s="46" t="s">
        <v>106</v>
      </c>
      <c r="D21" s="145"/>
      <c r="E21" s="146"/>
      <c r="H21" s="198" t="s">
        <v>153</v>
      </c>
      <c r="I21" s="202">
        <f>E11-D11</f>
        <v>-20</v>
      </c>
      <c r="J21" s="197"/>
      <c r="K21" s="197"/>
      <c r="L21" s="197"/>
      <c r="M21" s="197"/>
      <c r="N21" s="197">
        <f t="shared" si="0"/>
        <v>-20</v>
      </c>
      <c r="P21" s="197">
        <v>1</v>
      </c>
      <c r="Q21" s="197"/>
      <c r="R21" s="197"/>
      <c r="S21" s="197"/>
      <c r="T21" s="197"/>
      <c r="U21" s="197">
        <f t="shared" si="1"/>
        <v>1</v>
      </c>
    </row>
    <row r="22" spans="1:21" ht="15" thickBot="1">
      <c r="A22" s="23" t="s">
        <v>127</v>
      </c>
      <c r="B22" s="24" t="s">
        <v>152</v>
      </c>
      <c r="C22" s="47" t="s">
        <v>151</v>
      </c>
      <c r="D22" s="145"/>
      <c r="E22" s="146"/>
      <c r="H22" s="198" t="s">
        <v>155</v>
      </c>
      <c r="I22" s="202">
        <f>E12-D12</f>
        <v>-4</v>
      </c>
      <c r="J22" s="197"/>
      <c r="K22" s="197"/>
      <c r="L22" s="197"/>
      <c r="M22" s="197"/>
      <c r="N22" s="197">
        <f t="shared" si="0"/>
        <v>-4</v>
      </c>
      <c r="P22" s="197">
        <v>1</v>
      </c>
      <c r="Q22" s="197"/>
      <c r="R22" s="197"/>
      <c r="S22" s="197"/>
      <c r="T22" s="197"/>
      <c r="U22" s="197">
        <f t="shared" si="1"/>
        <v>1</v>
      </c>
    </row>
    <row r="23" spans="1:21">
      <c r="A23" s="35" t="s">
        <v>114</v>
      </c>
      <c r="B23" s="66" t="s">
        <v>103</v>
      </c>
      <c r="C23" s="61" t="s">
        <v>154</v>
      </c>
      <c r="D23" s="145"/>
      <c r="E23" s="146"/>
      <c r="H23" s="198" t="s">
        <v>104</v>
      </c>
      <c r="I23" s="202">
        <f>E13-D13</f>
        <v>0</v>
      </c>
      <c r="J23" s="197"/>
      <c r="K23" s="197"/>
      <c r="L23" s="197"/>
      <c r="M23" s="197"/>
      <c r="N23" s="197">
        <f t="shared" si="0"/>
        <v>0</v>
      </c>
      <c r="P23" s="197">
        <v>2</v>
      </c>
      <c r="Q23" s="197"/>
      <c r="R23" s="197"/>
      <c r="S23" s="197"/>
      <c r="T23" s="197"/>
      <c r="U23" s="197">
        <f t="shared" si="1"/>
        <v>2</v>
      </c>
    </row>
    <row r="24" spans="1:21">
      <c r="A24" s="56" t="s">
        <v>5</v>
      </c>
      <c r="B24" s="38" t="s">
        <v>153</v>
      </c>
      <c r="C24" s="57" t="s">
        <v>156</v>
      </c>
      <c r="D24" s="145"/>
      <c r="E24" s="146"/>
    </row>
    <row r="25" spans="1:21" ht="15" thickBot="1">
      <c r="A25" s="39" t="s">
        <v>128</v>
      </c>
      <c r="B25" s="40" t="s">
        <v>104</v>
      </c>
      <c r="C25" s="58" t="s">
        <v>155</v>
      </c>
      <c r="D25" s="145"/>
      <c r="E25" s="146"/>
    </row>
    <row r="26" spans="1:21">
      <c r="A26" s="19" t="s">
        <v>114</v>
      </c>
      <c r="B26" s="20" t="s">
        <v>149</v>
      </c>
      <c r="C26" s="50" t="s">
        <v>151</v>
      </c>
      <c r="D26" s="145"/>
      <c r="E26" s="146"/>
    </row>
    <row r="27" spans="1:21">
      <c r="A27" s="45" t="s">
        <v>5</v>
      </c>
      <c r="B27" s="22" t="s">
        <v>150</v>
      </c>
      <c r="C27" s="46" t="s">
        <v>152</v>
      </c>
      <c r="D27" s="145"/>
      <c r="E27" s="146"/>
    </row>
    <row r="28" spans="1:21" ht="15" thickBot="1">
      <c r="A28" s="23" t="s">
        <v>47</v>
      </c>
      <c r="B28" s="24" t="s">
        <v>106</v>
      </c>
      <c r="C28" s="47" t="s">
        <v>100</v>
      </c>
      <c r="D28" s="145"/>
      <c r="E28" s="146"/>
    </row>
    <row r="29" spans="1:21">
      <c r="A29" s="35" t="s">
        <v>114</v>
      </c>
      <c r="B29" s="66" t="s">
        <v>103</v>
      </c>
      <c r="C29" s="61" t="s">
        <v>155</v>
      </c>
      <c r="D29" s="145"/>
      <c r="E29" s="146"/>
    </row>
    <row r="30" spans="1:21">
      <c r="A30" s="56" t="s">
        <v>5</v>
      </c>
      <c r="B30" s="38" t="s">
        <v>153</v>
      </c>
      <c r="C30" s="57" t="s">
        <v>104</v>
      </c>
      <c r="D30" s="145"/>
      <c r="E30" s="146"/>
    </row>
    <row r="31" spans="1:21" ht="15" thickBot="1">
      <c r="A31" s="39" t="s">
        <v>52</v>
      </c>
      <c r="B31" s="40" t="s">
        <v>156</v>
      </c>
      <c r="C31" s="58" t="s">
        <v>154</v>
      </c>
      <c r="D31" s="145"/>
      <c r="E31" s="146"/>
    </row>
    <row r="32" spans="1:21">
      <c r="A32" s="11" t="s">
        <v>115</v>
      </c>
      <c r="B32" s="1" t="s">
        <v>92</v>
      </c>
      <c r="C32" s="2" t="s">
        <v>147</v>
      </c>
      <c r="D32" s="141"/>
      <c r="E32" s="147"/>
    </row>
    <row r="33" spans="1:5">
      <c r="A33" s="12" t="s">
        <v>6</v>
      </c>
      <c r="B33" s="3" t="s">
        <v>148</v>
      </c>
      <c r="C33" s="4" t="s">
        <v>146</v>
      </c>
      <c r="D33" s="141"/>
      <c r="E33" s="147"/>
    </row>
    <row r="34" spans="1:5" ht="15" thickBot="1">
      <c r="A34" s="13" t="s">
        <v>117</v>
      </c>
      <c r="B34" s="5" t="s">
        <v>96</v>
      </c>
      <c r="C34" s="6" t="s">
        <v>145</v>
      </c>
      <c r="D34" s="141"/>
      <c r="E34" s="147"/>
    </row>
    <row r="35" spans="1:5">
      <c r="A35" s="11" t="s">
        <v>115</v>
      </c>
      <c r="B35" s="1" t="s">
        <v>92</v>
      </c>
      <c r="C35" s="2" t="s">
        <v>148</v>
      </c>
      <c r="D35" s="141"/>
      <c r="E35" s="147"/>
    </row>
    <row r="36" spans="1:5">
      <c r="A36" s="12" t="s">
        <v>6</v>
      </c>
      <c r="B36" s="3" t="s">
        <v>145</v>
      </c>
      <c r="C36" s="4" t="s">
        <v>146</v>
      </c>
      <c r="D36" s="141"/>
      <c r="E36" s="147"/>
    </row>
    <row r="37" spans="1:5" ht="15" thickBot="1">
      <c r="A37" s="13" t="s">
        <v>40</v>
      </c>
      <c r="B37" s="5" t="s">
        <v>96</v>
      </c>
      <c r="C37" s="6" t="s">
        <v>147</v>
      </c>
      <c r="D37" s="141"/>
      <c r="E37" s="147"/>
    </row>
    <row r="38" spans="1:5">
      <c r="A38" s="19" t="s">
        <v>115</v>
      </c>
      <c r="B38" s="20" t="s">
        <v>149</v>
      </c>
      <c r="C38" s="50" t="s">
        <v>106</v>
      </c>
      <c r="D38" s="141"/>
      <c r="E38" s="147"/>
    </row>
    <row r="39" spans="1:5">
      <c r="A39" s="45" t="s">
        <v>7</v>
      </c>
      <c r="B39" s="22" t="s">
        <v>152</v>
      </c>
      <c r="C39" s="46" t="s">
        <v>100</v>
      </c>
      <c r="D39" s="141"/>
      <c r="E39" s="147"/>
    </row>
    <row r="40" spans="1:5" ht="15" thickBot="1">
      <c r="A40" s="23" t="s">
        <v>127</v>
      </c>
      <c r="B40" s="24" t="s">
        <v>151</v>
      </c>
      <c r="C40" s="47" t="s">
        <v>150</v>
      </c>
      <c r="D40" s="141"/>
      <c r="E40" s="147"/>
    </row>
    <row r="41" spans="1:5">
      <c r="A41" s="35" t="s">
        <v>115</v>
      </c>
      <c r="B41" s="66" t="s">
        <v>103</v>
      </c>
      <c r="C41" s="61" t="s">
        <v>156</v>
      </c>
      <c r="D41" s="141"/>
      <c r="E41" s="147"/>
    </row>
    <row r="42" spans="1:5">
      <c r="A42" s="56" t="s">
        <v>7</v>
      </c>
      <c r="B42" s="38" t="s">
        <v>104</v>
      </c>
      <c r="C42" s="57" t="s">
        <v>154</v>
      </c>
      <c r="D42" s="141"/>
      <c r="E42" s="147"/>
    </row>
    <row r="43" spans="1:5" ht="15" thickBot="1">
      <c r="A43" s="39" t="s">
        <v>128</v>
      </c>
      <c r="B43" s="40" t="s">
        <v>155</v>
      </c>
      <c r="C43" s="58" t="s">
        <v>153</v>
      </c>
      <c r="D43" s="141"/>
      <c r="E43" s="147"/>
    </row>
    <row r="44" spans="1:5">
      <c r="A44" s="19" t="s">
        <v>115</v>
      </c>
      <c r="B44" s="20" t="s">
        <v>149</v>
      </c>
      <c r="C44" s="50" t="s">
        <v>152</v>
      </c>
      <c r="D44" s="141"/>
      <c r="E44" s="147"/>
    </row>
    <row r="45" spans="1:5">
      <c r="A45" s="45" t="s">
        <v>7</v>
      </c>
      <c r="B45" s="22" t="s">
        <v>150</v>
      </c>
      <c r="C45" s="46" t="s">
        <v>100</v>
      </c>
      <c r="D45" s="141"/>
      <c r="E45" s="147"/>
    </row>
    <row r="46" spans="1:5" ht="15" thickBot="1">
      <c r="A46" s="23" t="s">
        <v>47</v>
      </c>
      <c r="B46" s="24" t="s">
        <v>151</v>
      </c>
      <c r="C46" s="47" t="s">
        <v>106</v>
      </c>
      <c r="D46" s="141"/>
      <c r="E46" s="147"/>
    </row>
    <row r="47" spans="1:5">
      <c r="A47" s="35" t="s">
        <v>115</v>
      </c>
      <c r="B47" s="66" t="s">
        <v>103</v>
      </c>
      <c r="C47" s="61" t="s">
        <v>104</v>
      </c>
      <c r="D47" s="141"/>
      <c r="E47" s="147"/>
    </row>
    <row r="48" spans="1:5">
      <c r="A48" s="56" t="s">
        <v>7</v>
      </c>
      <c r="B48" s="38" t="s">
        <v>153</v>
      </c>
      <c r="C48" s="57" t="s">
        <v>154</v>
      </c>
      <c r="D48" s="141"/>
      <c r="E48" s="147"/>
    </row>
    <row r="49" spans="1:10" ht="15" thickBot="1">
      <c r="A49" s="39" t="s">
        <v>52</v>
      </c>
      <c r="B49" s="40" t="s">
        <v>155</v>
      </c>
      <c r="C49" s="58" t="s">
        <v>156</v>
      </c>
      <c r="D49" s="141"/>
      <c r="E49" s="147"/>
    </row>
    <row r="50" spans="1:10">
      <c r="A50" s="99"/>
      <c r="B50" s="99"/>
      <c r="C50" s="99"/>
      <c r="D50" s="99"/>
      <c r="E50" s="99"/>
    </row>
    <row r="51" spans="1:10" ht="15" thickBot="1">
      <c r="A51" s="99"/>
      <c r="B51" s="99"/>
      <c r="C51" s="99"/>
      <c r="D51" s="99"/>
      <c r="E51" s="99"/>
    </row>
    <row r="52" spans="1:10" ht="15" thickBot="1">
      <c r="A52" s="96" t="s">
        <v>48</v>
      </c>
      <c r="B52" s="14" t="s">
        <v>8</v>
      </c>
      <c r="C52" s="15" t="s">
        <v>9</v>
      </c>
      <c r="D52" s="211" t="s">
        <v>10</v>
      </c>
      <c r="E52" s="212"/>
    </row>
    <row r="53" spans="1:10">
      <c r="A53" s="100">
        <v>1</v>
      </c>
      <c r="B53" s="141" t="s">
        <v>145</v>
      </c>
      <c r="C53" s="143">
        <v>3</v>
      </c>
      <c r="D53" s="237">
        <v>16</v>
      </c>
      <c r="E53" s="238"/>
    </row>
    <row r="54" spans="1:10">
      <c r="A54" s="101">
        <v>1</v>
      </c>
      <c r="B54" s="141" t="s">
        <v>96</v>
      </c>
      <c r="C54" s="143">
        <v>3</v>
      </c>
      <c r="D54" s="235">
        <v>16</v>
      </c>
      <c r="E54" s="236"/>
    </row>
    <row r="55" spans="1:10">
      <c r="A55" s="101">
        <v>3</v>
      </c>
      <c r="B55" s="141" t="s">
        <v>148</v>
      </c>
      <c r="C55" s="143">
        <v>3</v>
      </c>
      <c r="D55" s="235">
        <v>4</v>
      </c>
      <c r="E55" s="236"/>
    </row>
    <row r="56" spans="1:10">
      <c r="A56" s="101">
        <v>4</v>
      </c>
      <c r="B56" s="141" t="s">
        <v>147</v>
      </c>
      <c r="C56" s="143">
        <v>1</v>
      </c>
      <c r="D56" s="235">
        <v>-4</v>
      </c>
      <c r="E56" s="236"/>
    </row>
    <row r="57" spans="1:10">
      <c r="A57" s="101">
        <v>5</v>
      </c>
      <c r="B57" s="141" t="s">
        <v>92</v>
      </c>
      <c r="C57" s="143">
        <v>1</v>
      </c>
      <c r="D57" s="235">
        <v>-16</v>
      </c>
      <c r="E57" s="236"/>
    </row>
    <row r="58" spans="1:10" ht="15" thickBot="1">
      <c r="A58" s="102">
        <v>5</v>
      </c>
      <c r="B58" s="141" t="s">
        <v>146</v>
      </c>
      <c r="C58" s="143">
        <v>1</v>
      </c>
      <c r="D58" s="235">
        <v>-16</v>
      </c>
      <c r="E58" s="236"/>
    </row>
    <row r="59" spans="1:10" ht="15" thickBot="1">
      <c r="A59" s="99"/>
      <c r="B59" s="99"/>
      <c r="C59" s="99"/>
      <c r="D59" s="99"/>
      <c r="E59" s="99"/>
    </row>
    <row r="60" spans="1:10" ht="15" thickBot="1">
      <c r="A60" s="105" t="s">
        <v>49</v>
      </c>
      <c r="B60" s="16" t="s">
        <v>8</v>
      </c>
      <c r="C60" s="17" t="s">
        <v>9</v>
      </c>
      <c r="D60" s="225" t="s">
        <v>10</v>
      </c>
      <c r="E60" s="226"/>
    </row>
    <row r="61" spans="1:10">
      <c r="A61" s="100">
        <v>1</v>
      </c>
      <c r="B61" s="141" t="s">
        <v>100</v>
      </c>
      <c r="C61" s="143">
        <v>3</v>
      </c>
      <c r="D61" s="237">
        <v>24</v>
      </c>
      <c r="E61" s="238"/>
    </row>
    <row r="62" spans="1:10">
      <c r="A62" s="101">
        <v>2</v>
      </c>
      <c r="B62" s="141" t="s">
        <v>106</v>
      </c>
      <c r="C62" s="143">
        <v>3</v>
      </c>
      <c r="D62" s="235">
        <v>12</v>
      </c>
      <c r="E62" s="236"/>
    </row>
    <row r="63" spans="1:10">
      <c r="A63" s="101">
        <v>3</v>
      </c>
      <c r="B63" s="141" t="s">
        <v>149</v>
      </c>
      <c r="C63" s="143">
        <v>3</v>
      </c>
      <c r="D63" s="235">
        <v>4</v>
      </c>
      <c r="E63" s="236"/>
    </row>
    <row r="64" spans="1:10">
      <c r="A64" s="101">
        <v>4</v>
      </c>
      <c r="B64" s="141" t="s">
        <v>150</v>
      </c>
      <c r="C64" s="143">
        <v>1</v>
      </c>
      <c r="D64" s="235">
        <v>-4</v>
      </c>
      <c r="E64" s="236"/>
      <c r="I64" s="138"/>
      <c r="J64" s="138"/>
    </row>
    <row r="65" spans="1:10">
      <c r="A65" s="101">
        <v>5</v>
      </c>
      <c r="B65" s="141" t="s">
        <v>152</v>
      </c>
      <c r="C65" s="143">
        <v>1</v>
      </c>
      <c r="D65" s="235">
        <v>-12</v>
      </c>
      <c r="E65" s="236"/>
      <c r="I65" s="138"/>
      <c r="J65" s="138"/>
    </row>
    <row r="66" spans="1:10" ht="15" thickBot="1">
      <c r="A66" s="102">
        <v>6</v>
      </c>
      <c r="B66" s="141" t="s">
        <v>151</v>
      </c>
      <c r="C66" s="143">
        <v>1</v>
      </c>
      <c r="D66" s="235">
        <v>-24</v>
      </c>
      <c r="E66" s="236"/>
      <c r="I66" s="138"/>
      <c r="J66" s="138"/>
    </row>
    <row r="67" spans="1:10" ht="15" thickBot="1">
      <c r="A67" s="106"/>
      <c r="B67" s="99"/>
      <c r="C67" s="99"/>
      <c r="D67" s="99"/>
      <c r="E67" s="99"/>
      <c r="I67" s="138"/>
      <c r="J67" s="138"/>
    </row>
    <row r="68" spans="1:10" ht="15" thickBot="1">
      <c r="A68" s="107" t="s">
        <v>58</v>
      </c>
      <c r="B68" s="69" t="s">
        <v>8</v>
      </c>
      <c r="C68" s="70" t="s">
        <v>9</v>
      </c>
      <c r="D68" s="239" t="s">
        <v>10</v>
      </c>
      <c r="E68" s="240"/>
      <c r="I68" s="138"/>
      <c r="J68" s="138"/>
    </row>
    <row r="69" spans="1:10">
      <c r="A69" s="100">
        <v>1</v>
      </c>
      <c r="B69" s="141" t="s">
        <v>103</v>
      </c>
      <c r="C69" s="143">
        <v>3</v>
      </c>
      <c r="D69" s="237">
        <v>20</v>
      </c>
      <c r="E69" s="238"/>
      <c r="I69" s="138"/>
      <c r="J69" s="138"/>
    </row>
    <row r="70" spans="1:10">
      <c r="A70" s="101">
        <v>2</v>
      </c>
      <c r="B70" s="141" t="s">
        <v>154</v>
      </c>
      <c r="C70" s="143">
        <v>3</v>
      </c>
      <c r="D70" s="235">
        <v>4</v>
      </c>
      <c r="E70" s="236"/>
    </row>
    <row r="71" spans="1:10">
      <c r="A71" s="101">
        <v>3</v>
      </c>
      <c r="B71" s="141" t="s">
        <v>156</v>
      </c>
      <c r="C71" s="143">
        <v>2</v>
      </c>
      <c r="D71" s="235">
        <v>0</v>
      </c>
      <c r="E71" s="236"/>
    </row>
    <row r="72" spans="1:10">
      <c r="A72" s="101">
        <v>3</v>
      </c>
      <c r="B72" s="141" t="s">
        <v>168</v>
      </c>
      <c r="C72" s="143">
        <v>2</v>
      </c>
      <c r="D72" s="235">
        <v>0</v>
      </c>
      <c r="E72" s="236"/>
    </row>
    <row r="73" spans="1:10">
      <c r="A73" s="101">
        <v>5</v>
      </c>
      <c r="B73" s="141" t="s">
        <v>155</v>
      </c>
      <c r="C73" s="143">
        <v>1</v>
      </c>
      <c r="D73" s="235">
        <v>-4</v>
      </c>
      <c r="E73" s="236"/>
    </row>
    <row r="74" spans="1:10" ht="15" thickBot="1">
      <c r="A74" s="102">
        <v>6</v>
      </c>
      <c r="B74" s="141" t="s">
        <v>153</v>
      </c>
      <c r="C74" s="143">
        <v>1</v>
      </c>
      <c r="D74" s="235">
        <v>-20</v>
      </c>
      <c r="E74" s="236"/>
    </row>
    <row r="75" spans="1:10">
      <c r="A75" s="99"/>
      <c r="B75" s="99"/>
      <c r="C75" s="99"/>
      <c r="D75" s="99"/>
      <c r="E75" s="99"/>
    </row>
    <row r="76" spans="1:10" ht="15">
      <c r="A76" s="109"/>
      <c r="B76" s="210" t="s">
        <v>86</v>
      </c>
      <c r="C76" s="210"/>
      <c r="D76" s="72" t="s">
        <v>1</v>
      </c>
      <c r="E76" s="72" t="s">
        <v>1</v>
      </c>
    </row>
    <row r="77" spans="1:10" ht="15">
      <c r="A77" s="75" t="s">
        <v>116</v>
      </c>
      <c r="B77" s="76"/>
      <c r="C77" s="77"/>
      <c r="D77" s="117"/>
      <c r="E77" s="117"/>
    </row>
    <row r="78" spans="1:10" ht="15">
      <c r="A78" s="75" t="s">
        <v>79</v>
      </c>
      <c r="B78" s="111" t="s">
        <v>61</v>
      </c>
      <c r="C78" s="111" t="s">
        <v>75</v>
      </c>
      <c r="D78" s="118"/>
      <c r="E78" s="118"/>
    </row>
    <row r="79" spans="1:10" ht="15">
      <c r="A79" s="75"/>
      <c r="B79" s="115"/>
      <c r="C79" s="115"/>
      <c r="D79" s="80"/>
      <c r="E79" s="80"/>
    </row>
    <row r="80" spans="1:10" ht="15">
      <c r="A80" s="75" t="s">
        <v>130</v>
      </c>
      <c r="B80" s="111" t="s">
        <v>74</v>
      </c>
      <c r="C80" s="111" t="s">
        <v>157</v>
      </c>
      <c r="D80" s="119"/>
      <c r="E80" s="119"/>
    </row>
    <row r="81" spans="1:5" ht="15">
      <c r="A81" s="75"/>
      <c r="B81" s="115"/>
      <c r="C81" s="115"/>
      <c r="D81" s="80"/>
      <c r="E81" s="80"/>
    </row>
    <row r="82" spans="1:5" ht="15">
      <c r="A82" s="78" t="s">
        <v>60</v>
      </c>
      <c r="B82" s="112" t="s">
        <v>76</v>
      </c>
      <c r="C82" s="112" t="s">
        <v>158</v>
      </c>
      <c r="D82" s="120"/>
      <c r="E82" s="120"/>
    </row>
    <row r="83" spans="1:5" ht="15">
      <c r="A83" s="78"/>
      <c r="B83" s="116"/>
      <c r="C83" s="116"/>
      <c r="D83" s="81"/>
      <c r="E83" s="81"/>
    </row>
    <row r="84" spans="1:5">
      <c r="A84" s="79"/>
      <c r="B84" s="112" t="s">
        <v>77</v>
      </c>
      <c r="C84" s="112" t="s">
        <v>159</v>
      </c>
      <c r="D84" s="120"/>
      <c r="E84" s="120"/>
    </row>
    <row r="85" spans="1:5">
      <c r="A85" s="79"/>
      <c r="B85" s="116"/>
      <c r="C85" s="116"/>
      <c r="D85" s="81"/>
      <c r="E85" s="81"/>
    </row>
    <row r="86" spans="1:5">
      <c r="A86" s="113"/>
      <c r="B86" s="114"/>
      <c r="C86" s="114"/>
      <c r="D86" s="73"/>
      <c r="E86" s="73"/>
    </row>
    <row r="87" spans="1:5" ht="15">
      <c r="B87" s="210" t="s">
        <v>87</v>
      </c>
      <c r="C87" s="210"/>
      <c r="D87" s="74"/>
      <c r="E87" s="74"/>
    </row>
    <row r="88" spans="1:5" ht="15">
      <c r="A88" s="124" t="s">
        <v>70</v>
      </c>
      <c r="B88" s="125"/>
      <c r="C88" s="125"/>
      <c r="E88" s="74"/>
    </row>
    <row r="89" spans="1:5" ht="15">
      <c r="A89" s="124" t="s">
        <v>71</v>
      </c>
      <c r="B89" s="125"/>
      <c r="C89" s="125"/>
      <c r="E89" s="74"/>
    </row>
    <row r="90" spans="1:5" ht="15">
      <c r="A90" s="124" t="s">
        <v>72</v>
      </c>
      <c r="B90" s="125"/>
      <c r="C90" s="125"/>
      <c r="E90" s="74"/>
    </row>
    <row r="91" spans="1:5" ht="15">
      <c r="A91" s="124" t="s">
        <v>73</v>
      </c>
      <c r="B91" s="125"/>
      <c r="C91" s="125"/>
      <c r="E91" s="74"/>
    </row>
    <row r="92" spans="1:5" ht="15">
      <c r="A92" s="158"/>
      <c r="B92" s="129"/>
      <c r="C92" s="129"/>
      <c r="D92" s="129"/>
      <c r="E92" s="129"/>
    </row>
    <row r="93" spans="1:5" ht="15">
      <c r="A93" s="158"/>
      <c r="B93" s="129"/>
      <c r="C93" s="129"/>
      <c r="D93" s="129"/>
      <c r="E93" s="129"/>
    </row>
    <row r="94" spans="1:5" ht="15">
      <c r="A94" s="158"/>
      <c r="B94" s="129"/>
      <c r="C94" s="129"/>
      <c r="D94" s="129"/>
      <c r="E94" s="129"/>
    </row>
    <row r="95" spans="1:5" ht="15">
      <c r="A95" s="158"/>
      <c r="B95" s="129"/>
      <c r="C95" s="159"/>
      <c r="D95" s="160"/>
      <c r="E95" s="132"/>
    </row>
    <row r="96" spans="1:5" ht="15">
      <c r="A96" s="158"/>
      <c r="B96" s="129"/>
      <c r="C96" s="159"/>
      <c r="D96" s="160"/>
      <c r="E96" s="132"/>
    </row>
    <row r="97" spans="1:5" ht="15">
      <c r="A97" s="158"/>
      <c r="B97" s="129"/>
      <c r="C97" s="159"/>
      <c r="D97" s="160"/>
      <c r="E97" s="132"/>
    </row>
    <row r="98" spans="1:5" ht="15">
      <c r="A98" s="158"/>
      <c r="B98" s="129"/>
      <c r="C98" s="159"/>
      <c r="D98" s="161"/>
      <c r="E98" s="129"/>
    </row>
    <row r="99" spans="1:5" ht="15">
      <c r="A99" s="158"/>
      <c r="B99" s="129"/>
      <c r="C99" s="159"/>
      <c r="D99" s="161"/>
      <c r="E99" s="129"/>
    </row>
    <row r="100" spans="1:5" ht="15">
      <c r="A100" s="158"/>
      <c r="B100" s="129"/>
      <c r="C100" s="159"/>
      <c r="D100" s="161"/>
      <c r="E100" s="129"/>
    </row>
  </sheetData>
  <mergeCells count="28">
    <mergeCell ref="D68:E68"/>
    <mergeCell ref="D69:E69"/>
    <mergeCell ref="B76:C76"/>
    <mergeCell ref="D71:E71"/>
    <mergeCell ref="D72:E72"/>
    <mergeCell ref="D73:E73"/>
    <mergeCell ref="D74:E74"/>
    <mergeCell ref="B87:C87"/>
    <mergeCell ref="D52:E52"/>
    <mergeCell ref="D53:E53"/>
    <mergeCell ref="D54:E54"/>
    <mergeCell ref="D55:E55"/>
    <mergeCell ref="D56:E56"/>
    <mergeCell ref="D57:E57"/>
    <mergeCell ref="D58:E58"/>
    <mergeCell ref="D70:E70"/>
    <mergeCell ref="D60:E60"/>
    <mergeCell ref="D61:E61"/>
    <mergeCell ref="D62:E62"/>
    <mergeCell ref="D63:E63"/>
    <mergeCell ref="D64:E64"/>
    <mergeCell ref="D65:E65"/>
    <mergeCell ref="D66:E66"/>
    <mergeCell ref="A1:E1"/>
    <mergeCell ref="A3:A4"/>
    <mergeCell ref="B3:C4"/>
    <mergeCell ref="D3:D4"/>
    <mergeCell ref="E3:E4"/>
  </mergeCells>
  <phoneticPr fontId="20" type="noConversion"/>
  <pageMargins left="0.7" right="0.7" top="0.75" bottom="0.75" header="0.3" footer="0.3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15" workbookViewId="0">
      <selection activeCell="L22" sqref="L22"/>
    </sheetView>
  </sheetViews>
  <sheetFormatPr baseColWidth="10" defaultRowHeight="14.25"/>
  <cols>
    <col min="1" max="1" width="27.875" customWidth="1"/>
    <col min="2" max="2" width="24.75" customWidth="1"/>
    <col min="3" max="3" width="25.625" customWidth="1"/>
  </cols>
  <sheetData>
    <row r="1" spans="1:3">
      <c r="A1" s="245" t="s">
        <v>59</v>
      </c>
      <c r="B1" s="251" t="s">
        <v>0</v>
      </c>
      <c r="C1" s="252"/>
    </row>
    <row r="2" spans="1:3" ht="15" thickBot="1">
      <c r="A2" s="246"/>
      <c r="B2" s="253"/>
      <c r="C2" s="254"/>
    </row>
    <row r="3" spans="1:3">
      <c r="A3" s="163" t="s">
        <v>113</v>
      </c>
      <c r="B3" s="164" t="s">
        <v>124</v>
      </c>
      <c r="C3" s="165" t="s">
        <v>119</v>
      </c>
    </row>
    <row r="4" spans="1:3">
      <c r="A4" s="166" t="s">
        <v>2</v>
      </c>
      <c r="B4" s="141" t="s">
        <v>120</v>
      </c>
      <c r="C4" s="167" t="s">
        <v>121</v>
      </c>
    </row>
    <row r="5" spans="1:3" ht="15" thickBot="1">
      <c r="A5" s="168" t="s">
        <v>117</v>
      </c>
      <c r="B5" s="151" t="s">
        <v>122</v>
      </c>
      <c r="C5" s="169" t="s">
        <v>123</v>
      </c>
    </row>
    <row r="6" spans="1:3">
      <c r="A6" s="170" t="s">
        <v>113</v>
      </c>
      <c r="B6" s="171" t="s">
        <v>32</v>
      </c>
      <c r="C6" s="162" t="s">
        <v>24</v>
      </c>
    </row>
    <row r="7" spans="1:3">
      <c r="A7" s="172" t="s">
        <v>3</v>
      </c>
      <c r="B7" s="139" t="s">
        <v>125</v>
      </c>
      <c r="C7" s="142" t="s">
        <v>34</v>
      </c>
    </row>
    <row r="8" spans="1:3" ht="15" thickBot="1">
      <c r="A8" s="173" t="s">
        <v>118</v>
      </c>
      <c r="B8" s="149" t="s">
        <v>126</v>
      </c>
      <c r="C8" s="174" t="s">
        <v>31</v>
      </c>
    </row>
    <row r="9" spans="1:3">
      <c r="A9" s="245" t="s">
        <v>59</v>
      </c>
      <c r="B9" s="251" t="s">
        <v>11</v>
      </c>
      <c r="C9" s="252"/>
    </row>
    <row r="10" spans="1:3" ht="15" thickBot="1">
      <c r="A10" s="246"/>
      <c r="B10" s="253"/>
      <c r="C10" s="254"/>
    </row>
    <row r="11" spans="1:3">
      <c r="A11" s="170" t="s">
        <v>113</v>
      </c>
      <c r="B11" s="141" t="s">
        <v>17</v>
      </c>
      <c r="C11" s="142" t="s">
        <v>22</v>
      </c>
    </row>
    <row r="12" spans="1:3">
      <c r="A12" s="172" t="s">
        <v>2</v>
      </c>
      <c r="B12" s="141" t="s">
        <v>13</v>
      </c>
      <c r="C12" s="142" t="s">
        <v>19</v>
      </c>
    </row>
    <row r="13" spans="1:3" ht="15" thickBot="1">
      <c r="A13" s="173" t="s">
        <v>117</v>
      </c>
      <c r="B13" s="151" t="s">
        <v>105</v>
      </c>
      <c r="C13" s="174" t="s">
        <v>15</v>
      </c>
    </row>
    <row r="14" spans="1:3">
      <c r="A14" s="170" t="s">
        <v>113</v>
      </c>
      <c r="B14" s="141" t="s">
        <v>14</v>
      </c>
      <c r="C14" s="167" t="s">
        <v>12</v>
      </c>
    </row>
    <row r="15" spans="1:3">
      <c r="A15" s="172" t="s">
        <v>2</v>
      </c>
      <c r="B15" s="141" t="s">
        <v>20</v>
      </c>
      <c r="C15" s="167" t="s">
        <v>16</v>
      </c>
    </row>
    <row r="16" spans="1:3" ht="15" thickBot="1">
      <c r="A16" s="173" t="s">
        <v>118</v>
      </c>
      <c r="B16" s="175" t="s">
        <v>18</v>
      </c>
      <c r="C16" s="176" t="s">
        <v>131</v>
      </c>
    </row>
    <row r="17" spans="1:3">
      <c r="A17" s="170" t="s">
        <v>113</v>
      </c>
      <c r="B17" s="171" t="s">
        <v>98</v>
      </c>
      <c r="C17" s="162" t="s">
        <v>26</v>
      </c>
    </row>
    <row r="18" spans="1:3">
      <c r="A18" s="172" t="s">
        <v>3</v>
      </c>
      <c r="B18" s="139" t="s">
        <v>23</v>
      </c>
      <c r="C18" s="142" t="s">
        <v>21</v>
      </c>
    </row>
    <row r="19" spans="1:3" ht="15" thickBot="1">
      <c r="A19" s="173" t="s">
        <v>127</v>
      </c>
      <c r="B19" s="149" t="s">
        <v>108</v>
      </c>
      <c r="C19" s="174" t="s">
        <v>25</v>
      </c>
    </row>
    <row r="20" spans="1:3">
      <c r="A20" s="170" t="s">
        <v>113</v>
      </c>
      <c r="B20" s="177" t="s">
        <v>132</v>
      </c>
      <c r="C20" s="178" t="s">
        <v>30</v>
      </c>
    </row>
    <row r="21" spans="1:3">
      <c r="A21" s="172" t="s">
        <v>3</v>
      </c>
      <c r="B21" s="139" t="s">
        <v>29</v>
      </c>
      <c r="C21" s="142" t="s">
        <v>111</v>
      </c>
    </row>
    <row r="22" spans="1:3" ht="15" thickBot="1">
      <c r="A22" s="173" t="s">
        <v>128</v>
      </c>
      <c r="B22" s="149" t="s">
        <v>110</v>
      </c>
      <c r="C22" s="174" t="s">
        <v>133</v>
      </c>
    </row>
    <row r="23" spans="1:3">
      <c r="A23" s="245" t="s">
        <v>59</v>
      </c>
      <c r="B23" s="247" t="s">
        <v>35</v>
      </c>
      <c r="C23" s="248"/>
    </row>
    <row r="24" spans="1:3" ht="15" thickBot="1">
      <c r="A24" s="246"/>
      <c r="B24" s="249"/>
      <c r="C24" s="250"/>
    </row>
    <row r="25" spans="1:3">
      <c r="A25" s="170" t="s">
        <v>113</v>
      </c>
      <c r="B25" s="141" t="s">
        <v>109</v>
      </c>
      <c r="C25" s="167" t="s">
        <v>90</v>
      </c>
    </row>
    <row r="26" spans="1:3">
      <c r="A26" s="172" t="s">
        <v>2</v>
      </c>
      <c r="B26" s="141" t="s">
        <v>97</v>
      </c>
      <c r="C26" s="167" t="s">
        <v>95</v>
      </c>
    </row>
    <row r="27" spans="1:3" ht="15" thickBot="1">
      <c r="A27" s="173" t="s">
        <v>38</v>
      </c>
      <c r="B27" s="141" t="s">
        <v>135</v>
      </c>
      <c r="C27" s="167" t="s">
        <v>107</v>
      </c>
    </row>
    <row r="28" spans="1:3">
      <c r="A28" s="170" t="s">
        <v>113</v>
      </c>
      <c r="B28" s="141" t="s">
        <v>102</v>
      </c>
      <c r="C28" s="167" t="s">
        <v>136</v>
      </c>
    </row>
    <row r="29" spans="1:3">
      <c r="A29" s="172" t="s">
        <v>2</v>
      </c>
      <c r="B29" s="141" t="s">
        <v>137</v>
      </c>
      <c r="C29" s="167" t="s">
        <v>91</v>
      </c>
    </row>
    <row r="30" spans="1:3" ht="15" thickBot="1">
      <c r="A30" s="173" t="s">
        <v>39</v>
      </c>
      <c r="B30" s="175" t="s">
        <v>138</v>
      </c>
      <c r="C30" s="176" t="s">
        <v>139</v>
      </c>
    </row>
    <row r="31" spans="1:3">
      <c r="A31" s="170" t="s">
        <v>113</v>
      </c>
      <c r="B31" s="171" t="s">
        <v>140</v>
      </c>
      <c r="C31" s="162" t="s">
        <v>28</v>
      </c>
    </row>
    <row r="32" spans="1:3">
      <c r="A32" s="172" t="s">
        <v>3</v>
      </c>
      <c r="B32" s="139" t="s">
        <v>94</v>
      </c>
      <c r="C32" s="142" t="s">
        <v>141</v>
      </c>
    </row>
    <row r="33" spans="1:3" ht="15" thickBot="1">
      <c r="A33" s="173" t="s">
        <v>46</v>
      </c>
      <c r="B33" s="149" t="s">
        <v>27</v>
      </c>
      <c r="C33" s="174" t="s">
        <v>93</v>
      </c>
    </row>
    <row r="34" spans="1:3">
      <c r="A34" s="170" t="s">
        <v>113</v>
      </c>
      <c r="B34" s="177" t="s">
        <v>142</v>
      </c>
      <c r="C34" s="178" t="s">
        <v>101</v>
      </c>
    </row>
    <row r="35" spans="1:3">
      <c r="A35" s="172" t="s">
        <v>3</v>
      </c>
      <c r="B35" s="139" t="s">
        <v>143</v>
      </c>
      <c r="C35" s="142" t="s">
        <v>33</v>
      </c>
    </row>
    <row r="36" spans="1:3" ht="15" thickBot="1">
      <c r="A36" s="173" t="s">
        <v>55</v>
      </c>
      <c r="B36" s="149" t="s">
        <v>99</v>
      </c>
      <c r="C36" s="174" t="s">
        <v>144</v>
      </c>
    </row>
    <row r="37" spans="1:3">
      <c r="A37" s="245" t="s">
        <v>59</v>
      </c>
      <c r="B37" s="247" t="s">
        <v>37</v>
      </c>
      <c r="C37" s="248"/>
    </row>
    <row r="38" spans="1:3" ht="15" thickBot="1">
      <c r="A38" s="246"/>
      <c r="B38" s="249"/>
      <c r="C38" s="250"/>
    </row>
    <row r="39" spans="1:3">
      <c r="A39" s="170" t="s">
        <v>113</v>
      </c>
      <c r="B39" s="141" t="s">
        <v>92</v>
      </c>
      <c r="C39" s="167" t="s">
        <v>145</v>
      </c>
    </row>
    <row r="40" spans="1:3">
      <c r="A40" s="172" t="s">
        <v>2</v>
      </c>
      <c r="B40" s="141" t="s">
        <v>146</v>
      </c>
      <c r="C40" s="167" t="s">
        <v>96</v>
      </c>
    </row>
    <row r="41" spans="1:3" ht="15" thickBot="1">
      <c r="A41" s="173" t="s">
        <v>38</v>
      </c>
      <c r="B41" s="141" t="s">
        <v>147</v>
      </c>
      <c r="C41" s="167" t="s">
        <v>148</v>
      </c>
    </row>
    <row r="42" spans="1:3">
      <c r="A42" s="170" t="s">
        <v>113</v>
      </c>
      <c r="B42" s="171" t="s">
        <v>149</v>
      </c>
      <c r="C42" s="162" t="s">
        <v>150</v>
      </c>
    </row>
    <row r="43" spans="1:3">
      <c r="A43" s="172" t="s">
        <v>3</v>
      </c>
      <c r="B43" s="139" t="s">
        <v>100</v>
      </c>
      <c r="C43" s="142" t="s">
        <v>151</v>
      </c>
    </row>
    <row r="44" spans="1:3" ht="15" thickBot="1">
      <c r="A44" s="173" t="s">
        <v>46</v>
      </c>
      <c r="B44" s="149" t="s">
        <v>106</v>
      </c>
      <c r="C44" s="174" t="s">
        <v>152</v>
      </c>
    </row>
    <row r="45" spans="1:3">
      <c r="A45" s="170" t="s">
        <v>113</v>
      </c>
      <c r="B45" s="171" t="s">
        <v>103</v>
      </c>
      <c r="C45" s="162" t="s">
        <v>153</v>
      </c>
    </row>
    <row r="46" spans="1:3">
      <c r="A46" s="172" t="s">
        <v>3</v>
      </c>
      <c r="B46" s="139" t="s">
        <v>154</v>
      </c>
      <c r="C46" s="142" t="s">
        <v>155</v>
      </c>
    </row>
    <row r="47" spans="1:3" ht="15" thickBot="1">
      <c r="A47" s="173" t="s">
        <v>55</v>
      </c>
      <c r="B47" s="149" t="s">
        <v>156</v>
      </c>
      <c r="C47" s="174" t="s">
        <v>104</v>
      </c>
    </row>
  </sheetData>
  <mergeCells count="8">
    <mergeCell ref="A37:A38"/>
    <mergeCell ref="B37:C38"/>
    <mergeCell ref="A1:A2"/>
    <mergeCell ref="B1:C2"/>
    <mergeCell ref="A9:A10"/>
    <mergeCell ref="B9:C10"/>
    <mergeCell ref="A23:A24"/>
    <mergeCell ref="B23:C24"/>
  </mergeCells>
  <pageMargins left="0.70866141732283472" right="0.70866141732283472" top="0.55118110236220474" bottom="0.55118110236220474" header="0" footer="0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8" workbookViewId="0">
      <selection activeCell="L10" sqref="L10"/>
    </sheetView>
  </sheetViews>
  <sheetFormatPr baseColWidth="10" defaultRowHeight="14.25"/>
  <cols>
    <col min="1" max="1" width="25.125" customWidth="1"/>
    <col min="2" max="2" width="16.125" customWidth="1"/>
    <col min="3" max="3" width="16" customWidth="1"/>
    <col min="4" max="4" width="27.125" customWidth="1"/>
    <col min="5" max="5" width="24" customWidth="1"/>
    <col min="6" max="6" width="20.125" customWidth="1"/>
    <col min="7" max="7" width="21" customWidth="1"/>
  </cols>
  <sheetData>
    <row r="1" spans="1:7">
      <c r="A1" s="245" t="s">
        <v>59</v>
      </c>
      <c r="B1" s="251" t="s">
        <v>0</v>
      </c>
      <c r="C1" s="252"/>
      <c r="E1" s="245" t="s">
        <v>59</v>
      </c>
      <c r="F1" s="247" t="s">
        <v>35</v>
      </c>
      <c r="G1" s="248"/>
    </row>
    <row r="2" spans="1:7" ht="15" thickBot="1">
      <c r="A2" s="246"/>
      <c r="B2" s="253"/>
      <c r="C2" s="254"/>
      <c r="E2" s="246"/>
      <c r="F2" s="249"/>
      <c r="G2" s="250"/>
    </row>
    <row r="3" spans="1:7">
      <c r="A3" s="170" t="s">
        <v>114</v>
      </c>
      <c r="B3" s="171" t="s">
        <v>124</v>
      </c>
      <c r="C3" s="179" t="s">
        <v>120</v>
      </c>
      <c r="E3" s="170" t="s">
        <v>114</v>
      </c>
      <c r="F3" s="171" t="s">
        <v>109</v>
      </c>
      <c r="G3" s="179" t="s">
        <v>97</v>
      </c>
    </row>
    <row r="4" spans="1:7">
      <c r="A4" s="180" t="s">
        <v>4</v>
      </c>
      <c r="B4" s="139" t="s">
        <v>119</v>
      </c>
      <c r="C4" s="167" t="s">
        <v>122</v>
      </c>
      <c r="E4" s="180" t="s">
        <v>4</v>
      </c>
      <c r="F4" s="139" t="s">
        <v>90</v>
      </c>
      <c r="G4" s="167" t="s">
        <v>135</v>
      </c>
    </row>
    <row r="5" spans="1:7" ht="15" thickBot="1">
      <c r="A5" s="168" t="s">
        <v>117</v>
      </c>
      <c r="B5" s="149" t="s">
        <v>123</v>
      </c>
      <c r="C5" s="169" t="s">
        <v>121</v>
      </c>
      <c r="E5" s="173" t="s">
        <v>117</v>
      </c>
      <c r="F5" s="149" t="s">
        <v>107</v>
      </c>
      <c r="G5" s="169" t="s">
        <v>95</v>
      </c>
    </row>
    <row r="6" spans="1:7">
      <c r="A6" s="170" t="s">
        <v>114</v>
      </c>
      <c r="B6" s="171" t="s">
        <v>124</v>
      </c>
      <c r="C6" s="179" t="s">
        <v>121</v>
      </c>
      <c r="E6" s="170" t="s">
        <v>114</v>
      </c>
      <c r="F6" s="171" t="s">
        <v>102</v>
      </c>
      <c r="G6" s="179" t="s">
        <v>137</v>
      </c>
    </row>
    <row r="7" spans="1:7">
      <c r="A7" s="180" t="s">
        <v>4</v>
      </c>
      <c r="B7" s="139" t="s">
        <v>119</v>
      </c>
      <c r="C7" s="167" t="s">
        <v>123</v>
      </c>
      <c r="E7" s="180" t="s">
        <v>4</v>
      </c>
      <c r="F7" s="139" t="s">
        <v>136</v>
      </c>
      <c r="G7" s="167" t="s">
        <v>138</v>
      </c>
    </row>
    <row r="8" spans="1:7" ht="15" thickBot="1">
      <c r="A8" s="173" t="s">
        <v>40</v>
      </c>
      <c r="B8" s="149" t="s">
        <v>122</v>
      </c>
      <c r="C8" s="169" t="s">
        <v>120</v>
      </c>
      <c r="E8" s="173" t="s">
        <v>118</v>
      </c>
      <c r="F8" s="181" t="s">
        <v>139</v>
      </c>
      <c r="G8" s="176" t="s">
        <v>91</v>
      </c>
    </row>
    <row r="9" spans="1:7">
      <c r="A9" s="170" t="s">
        <v>114</v>
      </c>
      <c r="B9" s="171" t="s">
        <v>32</v>
      </c>
      <c r="C9" s="179" t="s">
        <v>125</v>
      </c>
      <c r="E9" s="170" t="s">
        <v>114</v>
      </c>
      <c r="F9" s="171" t="s">
        <v>109</v>
      </c>
      <c r="G9" s="179" t="s">
        <v>95</v>
      </c>
    </row>
    <row r="10" spans="1:7">
      <c r="A10" s="180" t="s">
        <v>5</v>
      </c>
      <c r="B10" s="139" t="s">
        <v>24</v>
      </c>
      <c r="C10" s="167" t="s">
        <v>126</v>
      </c>
      <c r="E10" s="180" t="s">
        <v>4</v>
      </c>
      <c r="F10" s="139" t="s">
        <v>90</v>
      </c>
      <c r="G10" s="167" t="s">
        <v>107</v>
      </c>
    </row>
    <row r="11" spans="1:7" ht="15" thickBot="1">
      <c r="A11" s="173" t="s">
        <v>118</v>
      </c>
      <c r="B11" s="149" t="s">
        <v>31</v>
      </c>
      <c r="C11" s="169" t="s">
        <v>34</v>
      </c>
      <c r="E11" s="173" t="s">
        <v>40</v>
      </c>
      <c r="F11" s="139" t="s">
        <v>135</v>
      </c>
      <c r="G11" s="167" t="s">
        <v>97</v>
      </c>
    </row>
    <row r="12" spans="1:7">
      <c r="A12" s="163" t="s">
        <v>114</v>
      </c>
      <c r="B12" s="182" t="s">
        <v>32</v>
      </c>
      <c r="C12" s="179" t="s">
        <v>34</v>
      </c>
      <c r="E12" s="170" t="s">
        <v>114</v>
      </c>
      <c r="F12" s="139" t="s">
        <v>102</v>
      </c>
      <c r="G12" s="167" t="s">
        <v>91</v>
      </c>
    </row>
    <row r="13" spans="1:7">
      <c r="A13" s="183" t="s">
        <v>5</v>
      </c>
      <c r="B13" s="184" t="s">
        <v>24</v>
      </c>
      <c r="C13" s="167" t="s">
        <v>31</v>
      </c>
      <c r="E13" s="180" t="s">
        <v>4</v>
      </c>
      <c r="F13" s="139" t="s">
        <v>136</v>
      </c>
      <c r="G13" s="167" t="s">
        <v>139</v>
      </c>
    </row>
    <row r="14" spans="1:7" ht="15" thickBot="1">
      <c r="A14" s="168" t="s">
        <v>41</v>
      </c>
      <c r="B14" s="185" t="s">
        <v>126</v>
      </c>
      <c r="C14" s="169" t="s">
        <v>125</v>
      </c>
      <c r="E14" s="173" t="s">
        <v>41</v>
      </c>
      <c r="F14" s="149" t="s">
        <v>138</v>
      </c>
      <c r="G14" s="169" t="s">
        <v>137</v>
      </c>
    </row>
    <row r="15" spans="1:7" ht="15" customHeight="1">
      <c r="A15" s="245" t="s">
        <v>59</v>
      </c>
      <c r="B15" s="251" t="s">
        <v>11</v>
      </c>
      <c r="C15" s="252"/>
      <c r="E15" s="170" t="s">
        <v>114</v>
      </c>
      <c r="F15" s="177" t="s">
        <v>140</v>
      </c>
      <c r="G15" s="165" t="s">
        <v>94</v>
      </c>
    </row>
    <row r="16" spans="1:7" ht="15.75" customHeight="1" thickBot="1">
      <c r="A16" s="246"/>
      <c r="B16" s="253"/>
      <c r="C16" s="254"/>
      <c r="E16" s="180" t="s">
        <v>5</v>
      </c>
      <c r="F16" s="139" t="s">
        <v>28</v>
      </c>
      <c r="G16" s="167" t="s">
        <v>27</v>
      </c>
    </row>
    <row r="17" spans="1:7" ht="15" thickBot="1">
      <c r="A17" s="170" t="s">
        <v>114</v>
      </c>
      <c r="B17" s="171" t="s">
        <v>17</v>
      </c>
      <c r="C17" s="179" t="s">
        <v>13</v>
      </c>
      <c r="E17" s="173" t="s">
        <v>127</v>
      </c>
      <c r="F17" s="149" t="s">
        <v>93</v>
      </c>
      <c r="G17" s="169" t="s">
        <v>141</v>
      </c>
    </row>
    <row r="18" spans="1:7">
      <c r="A18" s="180" t="s">
        <v>4</v>
      </c>
      <c r="B18" s="139" t="s">
        <v>22</v>
      </c>
      <c r="C18" s="167" t="s">
        <v>105</v>
      </c>
      <c r="E18" s="170" t="s">
        <v>114</v>
      </c>
      <c r="F18" s="177" t="s">
        <v>142</v>
      </c>
      <c r="G18" s="165" t="s">
        <v>143</v>
      </c>
    </row>
    <row r="19" spans="1:7" ht="15" thickBot="1">
      <c r="A19" s="173" t="s">
        <v>117</v>
      </c>
      <c r="B19" s="149" t="s">
        <v>15</v>
      </c>
      <c r="C19" s="169" t="s">
        <v>19</v>
      </c>
      <c r="E19" s="180" t="s">
        <v>5</v>
      </c>
      <c r="F19" s="139" t="s">
        <v>101</v>
      </c>
      <c r="G19" s="167" t="s">
        <v>99</v>
      </c>
    </row>
    <row r="20" spans="1:7" ht="15" thickBot="1">
      <c r="A20" s="170" t="s">
        <v>114</v>
      </c>
      <c r="B20" s="171" t="s">
        <v>14</v>
      </c>
      <c r="C20" s="179" t="s">
        <v>134</v>
      </c>
      <c r="E20" s="173" t="s">
        <v>128</v>
      </c>
      <c r="F20" s="149" t="s">
        <v>144</v>
      </c>
      <c r="G20" s="169" t="s">
        <v>33</v>
      </c>
    </row>
    <row r="21" spans="1:7">
      <c r="A21" s="180" t="s">
        <v>4</v>
      </c>
      <c r="B21" s="139" t="s">
        <v>12</v>
      </c>
      <c r="C21" s="167" t="s">
        <v>18</v>
      </c>
      <c r="E21" s="163" t="s">
        <v>114</v>
      </c>
      <c r="F21" s="182" t="s">
        <v>140</v>
      </c>
      <c r="G21" s="179" t="s">
        <v>141</v>
      </c>
    </row>
    <row r="22" spans="1:7" ht="15" thickBot="1">
      <c r="A22" s="173" t="s">
        <v>118</v>
      </c>
      <c r="B22" s="181" t="s">
        <v>131</v>
      </c>
      <c r="C22" s="176" t="s">
        <v>16</v>
      </c>
      <c r="E22" s="183" t="s">
        <v>5</v>
      </c>
      <c r="F22" s="184" t="s">
        <v>28</v>
      </c>
      <c r="G22" s="167" t="s">
        <v>93</v>
      </c>
    </row>
    <row r="23" spans="1:7" ht="15" thickBot="1">
      <c r="A23" s="170" t="s">
        <v>114</v>
      </c>
      <c r="B23" s="171" t="s">
        <v>17</v>
      </c>
      <c r="C23" s="179" t="s">
        <v>19</v>
      </c>
      <c r="E23" s="168" t="s">
        <v>47</v>
      </c>
      <c r="F23" s="185" t="s">
        <v>27</v>
      </c>
      <c r="G23" s="169" t="s">
        <v>94</v>
      </c>
    </row>
    <row r="24" spans="1:7">
      <c r="A24" s="180" t="s">
        <v>4</v>
      </c>
      <c r="B24" s="139" t="s">
        <v>22</v>
      </c>
      <c r="C24" s="167" t="s">
        <v>15</v>
      </c>
      <c r="E24" s="163" t="s">
        <v>114</v>
      </c>
      <c r="F24" s="182" t="s">
        <v>142</v>
      </c>
      <c r="G24" s="179" t="s">
        <v>33</v>
      </c>
    </row>
    <row r="25" spans="1:7" ht="15" thickBot="1">
      <c r="A25" s="173" t="s">
        <v>40</v>
      </c>
      <c r="B25" s="139" t="s">
        <v>105</v>
      </c>
      <c r="C25" s="167" t="s">
        <v>13</v>
      </c>
      <c r="E25" s="183" t="s">
        <v>5</v>
      </c>
      <c r="F25" s="184" t="s">
        <v>101</v>
      </c>
      <c r="G25" s="167" t="s">
        <v>144</v>
      </c>
    </row>
    <row r="26" spans="1:7" ht="15" thickBot="1">
      <c r="A26" s="170" t="s">
        <v>114</v>
      </c>
      <c r="B26" s="139" t="s">
        <v>14</v>
      </c>
      <c r="C26" s="167" t="s">
        <v>16</v>
      </c>
      <c r="E26" s="168" t="s">
        <v>52</v>
      </c>
      <c r="F26" s="185" t="s">
        <v>99</v>
      </c>
      <c r="G26" s="169" t="s">
        <v>143</v>
      </c>
    </row>
    <row r="27" spans="1:7" ht="15" thickBot="1">
      <c r="A27" s="180" t="s">
        <v>4</v>
      </c>
      <c r="B27" s="139" t="s">
        <v>12</v>
      </c>
      <c r="C27" s="167" t="s">
        <v>131</v>
      </c>
    </row>
    <row r="28" spans="1:7" ht="15.75" customHeight="1" thickBot="1">
      <c r="A28" s="173" t="s">
        <v>41</v>
      </c>
      <c r="B28" s="149" t="s">
        <v>18</v>
      </c>
      <c r="C28" s="169" t="s">
        <v>20</v>
      </c>
      <c r="E28" s="245" t="s">
        <v>59</v>
      </c>
      <c r="F28" s="247" t="s">
        <v>37</v>
      </c>
      <c r="G28" s="248"/>
    </row>
    <row r="29" spans="1:7" ht="15.75" customHeight="1" thickBot="1">
      <c r="A29" s="170" t="s">
        <v>114</v>
      </c>
      <c r="B29" s="177" t="s">
        <v>98</v>
      </c>
      <c r="C29" s="165" t="s">
        <v>23</v>
      </c>
      <c r="E29" s="246"/>
      <c r="F29" s="249"/>
      <c r="G29" s="250"/>
    </row>
    <row r="30" spans="1:7">
      <c r="A30" s="180" t="s">
        <v>5</v>
      </c>
      <c r="B30" s="139" t="s">
        <v>26</v>
      </c>
      <c r="C30" s="167" t="s">
        <v>108</v>
      </c>
      <c r="E30" s="170" t="s">
        <v>114</v>
      </c>
      <c r="F30" s="171" t="s">
        <v>92</v>
      </c>
      <c r="G30" s="179" t="s">
        <v>146</v>
      </c>
    </row>
    <row r="31" spans="1:7" ht="15" thickBot="1">
      <c r="A31" s="173" t="s">
        <v>127</v>
      </c>
      <c r="B31" s="149" t="s">
        <v>25</v>
      </c>
      <c r="C31" s="169" t="s">
        <v>21</v>
      </c>
      <c r="E31" s="180" t="s">
        <v>4</v>
      </c>
      <c r="F31" s="139" t="s">
        <v>145</v>
      </c>
      <c r="G31" s="167" t="s">
        <v>147</v>
      </c>
    </row>
    <row r="32" spans="1:7" ht="15" thickBot="1">
      <c r="A32" s="170" t="s">
        <v>114</v>
      </c>
      <c r="B32" s="177" t="s">
        <v>132</v>
      </c>
      <c r="C32" s="165" t="s">
        <v>29</v>
      </c>
      <c r="E32" s="173" t="s">
        <v>117</v>
      </c>
      <c r="F32" s="149" t="s">
        <v>148</v>
      </c>
      <c r="G32" s="169" t="s">
        <v>96</v>
      </c>
    </row>
    <row r="33" spans="1:7">
      <c r="A33" s="180" t="s">
        <v>5</v>
      </c>
      <c r="B33" s="139" t="s">
        <v>30</v>
      </c>
      <c r="C33" s="167" t="s">
        <v>110</v>
      </c>
      <c r="E33" s="170" t="s">
        <v>114</v>
      </c>
      <c r="F33" s="171" t="s">
        <v>92</v>
      </c>
      <c r="G33" s="179" t="s">
        <v>96</v>
      </c>
    </row>
    <row r="34" spans="1:7" ht="15" thickBot="1">
      <c r="A34" s="173" t="s">
        <v>128</v>
      </c>
      <c r="B34" s="149" t="s">
        <v>133</v>
      </c>
      <c r="C34" s="169" t="s">
        <v>111</v>
      </c>
      <c r="E34" s="180" t="s">
        <v>4</v>
      </c>
      <c r="F34" s="139" t="s">
        <v>145</v>
      </c>
      <c r="G34" s="167" t="s">
        <v>148</v>
      </c>
    </row>
    <row r="35" spans="1:7" ht="15" thickBot="1">
      <c r="A35" s="163" t="s">
        <v>114</v>
      </c>
      <c r="B35" s="182" t="s">
        <v>98</v>
      </c>
      <c r="C35" s="179" t="s">
        <v>21</v>
      </c>
      <c r="E35" s="173" t="s">
        <v>40</v>
      </c>
      <c r="F35" s="139" t="s">
        <v>147</v>
      </c>
      <c r="G35" s="167" t="s">
        <v>146</v>
      </c>
    </row>
    <row r="36" spans="1:7">
      <c r="A36" s="183" t="s">
        <v>5</v>
      </c>
      <c r="B36" s="184" t="s">
        <v>26</v>
      </c>
      <c r="C36" s="167" t="s">
        <v>25</v>
      </c>
      <c r="E36" s="170" t="s">
        <v>114</v>
      </c>
      <c r="F36" s="171" t="s">
        <v>149</v>
      </c>
      <c r="G36" s="179" t="s">
        <v>100</v>
      </c>
    </row>
    <row r="37" spans="1:7" ht="15" thickBot="1">
      <c r="A37" s="168" t="s">
        <v>47</v>
      </c>
      <c r="B37" s="185" t="s">
        <v>108</v>
      </c>
      <c r="C37" s="169" t="s">
        <v>23</v>
      </c>
      <c r="E37" s="180" t="s">
        <v>5</v>
      </c>
      <c r="F37" s="139" t="s">
        <v>150</v>
      </c>
      <c r="G37" s="167" t="s">
        <v>106</v>
      </c>
    </row>
    <row r="38" spans="1:7" ht="15" thickBot="1">
      <c r="A38" s="163" t="s">
        <v>114</v>
      </c>
      <c r="B38" s="182" t="s">
        <v>132</v>
      </c>
      <c r="C38" s="179" t="s">
        <v>111</v>
      </c>
      <c r="E38" s="173" t="s">
        <v>127</v>
      </c>
      <c r="F38" s="149" t="s">
        <v>152</v>
      </c>
      <c r="G38" s="169" t="s">
        <v>151</v>
      </c>
    </row>
    <row r="39" spans="1:7">
      <c r="A39" s="183" t="s">
        <v>5</v>
      </c>
      <c r="B39" s="184" t="s">
        <v>30</v>
      </c>
      <c r="C39" s="167" t="s">
        <v>133</v>
      </c>
      <c r="E39" s="170" t="s">
        <v>114</v>
      </c>
      <c r="F39" s="171" t="s">
        <v>103</v>
      </c>
      <c r="G39" s="179" t="s">
        <v>154</v>
      </c>
    </row>
    <row r="40" spans="1:7" ht="15" thickBot="1">
      <c r="A40" s="168" t="s">
        <v>52</v>
      </c>
      <c r="B40" s="185" t="s">
        <v>110</v>
      </c>
      <c r="C40" s="169" t="s">
        <v>29</v>
      </c>
      <c r="E40" s="180" t="s">
        <v>5</v>
      </c>
      <c r="F40" s="139" t="s">
        <v>153</v>
      </c>
      <c r="G40" s="167" t="s">
        <v>156</v>
      </c>
    </row>
    <row r="41" spans="1:7" ht="15" thickBot="1">
      <c r="E41" s="173" t="s">
        <v>128</v>
      </c>
      <c r="F41" s="149" t="s">
        <v>104</v>
      </c>
      <c r="G41" s="169" t="s">
        <v>155</v>
      </c>
    </row>
    <row r="42" spans="1:7">
      <c r="E42" s="170" t="s">
        <v>114</v>
      </c>
      <c r="F42" s="171" t="s">
        <v>149</v>
      </c>
      <c r="G42" s="179" t="s">
        <v>151</v>
      </c>
    </row>
    <row r="43" spans="1:7">
      <c r="E43" s="180" t="s">
        <v>5</v>
      </c>
      <c r="F43" s="139" t="s">
        <v>150</v>
      </c>
      <c r="G43" s="167" t="s">
        <v>152</v>
      </c>
    </row>
    <row r="44" spans="1:7" ht="15" thickBot="1">
      <c r="E44" s="173" t="s">
        <v>47</v>
      </c>
      <c r="F44" s="149" t="s">
        <v>106</v>
      </c>
      <c r="G44" s="169" t="s">
        <v>100</v>
      </c>
    </row>
    <row r="45" spans="1:7">
      <c r="E45" s="170" t="s">
        <v>114</v>
      </c>
      <c r="F45" s="171" t="s">
        <v>103</v>
      </c>
      <c r="G45" s="179" t="s">
        <v>155</v>
      </c>
    </row>
    <row r="46" spans="1:7">
      <c r="E46" s="180" t="s">
        <v>5</v>
      </c>
      <c r="F46" s="139" t="s">
        <v>153</v>
      </c>
      <c r="G46" s="167" t="s">
        <v>104</v>
      </c>
    </row>
    <row r="47" spans="1:7" ht="15" thickBot="1">
      <c r="E47" s="173" t="s">
        <v>52</v>
      </c>
      <c r="F47" s="149" t="s">
        <v>156</v>
      </c>
      <c r="G47" s="169" t="s">
        <v>154</v>
      </c>
    </row>
  </sheetData>
  <mergeCells count="8">
    <mergeCell ref="E28:E29"/>
    <mergeCell ref="F28:G29"/>
    <mergeCell ref="A1:A2"/>
    <mergeCell ref="B1:C2"/>
    <mergeCell ref="A15:A16"/>
    <mergeCell ref="B15:C16"/>
    <mergeCell ref="E1:E2"/>
    <mergeCell ref="F1:G2"/>
  </mergeCells>
  <printOptions verticalCentered="1"/>
  <pageMargins left="0.59055118110236227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CNC Open 1 A</vt:lpstr>
      <vt:lpstr>CRC Open 1A</vt:lpstr>
      <vt:lpstr>CRC Open 2 A</vt:lpstr>
      <vt:lpstr>CDC Open D1</vt:lpstr>
      <vt:lpstr>CDC Open D2</vt:lpstr>
      <vt:lpstr>CDC Open D3</vt:lpstr>
      <vt:lpstr>CDC Open D4</vt:lpstr>
      <vt:lpstr>05092026</vt:lpstr>
      <vt:lpstr>03102026</vt:lpstr>
      <vt:lpstr>17102026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2026-08-25T12:48:32Z</cp:lastPrinted>
  <dcterms:created xsi:type="dcterms:W3CDTF">2025-07-21T14:48:01Z</dcterms:created>
  <dcterms:modified xsi:type="dcterms:W3CDTF">2026-09-08T16:09:00Z</dcterms:modified>
</cp:coreProperties>
</file>