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uvo\Documents\Pétanque CD80\Somme 2024-2025\CD80 2025\CDC 2025\CDC2025 à diffuser\calendrier et résultat par CDC\sur site CD80\au 15092025\"/>
    </mc:Choice>
  </mc:AlternateContent>
  <xr:revisionPtr revIDLastSave="0" documentId="13_ncr:1_{2CD13008-267E-431C-A884-4874A6E88673}" xr6:coauthVersionLast="47" xr6:coauthVersionMax="47" xr10:uidLastSave="{00000000-0000-0000-0000-000000000000}"/>
  <bookViews>
    <workbookView xWindow="-120" yWindow="-120" windowWidth="29040" windowHeight="15720" xr2:uid="{B09C5530-ABB0-4AF5-9C61-AACA806D6F98}"/>
  </bookViews>
  <sheets>
    <sheet name="CNC Open 1 A" sheetId="10" r:id="rId1"/>
    <sheet name="CRC Open 1 A" sheetId="9" r:id="rId2"/>
    <sheet name="CRC Open 2 A" sheetId="8" r:id="rId3"/>
    <sheet name="CDC Open D1" sheetId="1" r:id="rId4"/>
    <sheet name="CDC Open D2" sheetId="5" r:id="rId5"/>
    <sheet name="CDC Open D3" sheetId="6" r:id="rId6"/>
    <sheet name="CDC Open D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D42" i="1"/>
  <c r="C41" i="1"/>
  <c r="C40" i="1"/>
  <c r="B40" i="1"/>
  <c r="B39" i="1"/>
  <c r="D38" i="1"/>
  <c r="D41" i="1"/>
  <c r="D47" i="1"/>
  <c r="D48" i="1"/>
  <c r="D49" i="1"/>
  <c r="D50" i="1"/>
  <c r="D51" i="1"/>
  <c r="C47" i="1"/>
  <c r="C48" i="1"/>
  <c r="C49" i="1"/>
  <c r="C50" i="1"/>
  <c r="C51" i="1"/>
  <c r="B47" i="1"/>
  <c r="B48" i="1"/>
  <c r="B49" i="1"/>
  <c r="B50" i="1"/>
  <c r="B51" i="1"/>
  <c r="D46" i="1"/>
  <c r="C46" i="1"/>
  <c r="B46" i="1"/>
  <c r="D93" i="5"/>
  <c r="D94" i="5"/>
  <c r="D95" i="5"/>
  <c r="D96" i="5"/>
  <c r="D97" i="5"/>
  <c r="C93" i="5"/>
  <c r="C94" i="5"/>
  <c r="C95" i="5"/>
  <c r="C96" i="5"/>
  <c r="C97" i="5"/>
  <c r="B93" i="5"/>
  <c r="B94" i="5"/>
  <c r="B95" i="5"/>
  <c r="B96" i="5"/>
  <c r="B97" i="5"/>
  <c r="D85" i="5"/>
  <c r="D86" i="5"/>
  <c r="D87" i="5"/>
  <c r="D88" i="5"/>
  <c r="D89" i="5"/>
  <c r="C85" i="5"/>
  <c r="C86" i="5"/>
  <c r="C87" i="5"/>
  <c r="C88" i="5"/>
  <c r="C89" i="5"/>
  <c r="B85" i="5"/>
  <c r="B86" i="5"/>
  <c r="B87" i="5"/>
  <c r="B88" i="5"/>
  <c r="B89" i="5"/>
  <c r="D92" i="5"/>
  <c r="C92" i="5"/>
  <c r="B92" i="5"/>
  <c r="D84" i="5"/>
  <c r="C84" i="5"/>
  <c r="B84" i="5"/>
  <c r="D92" i="6"/>
  <c r="D93" i="6"/>
  <c r="D94" i="6"/>
  <c r="D95" i="6"/>
  <c r="D96" i="6"/>
  <c r="C92" i="6"/>
  <c r="C93" i="6"/>
  <c r="C94" i="6"/>
  <c r="C95" i="6"/>
  <c r="C96" i="6"/>
  <c r="B92" i="6"/>
  <c r="B93" i="6"/>
  <c r="B94" i="6"/>
  <c r="B95" i="6"/>
  <c r="B96" i="6"/>
  <c r="D91" i="6"/>
  <c r="C91" i="6"/>
  <c r="B91" i="6"/>
  <c r="D84" i="6"/>
  <c r="D85" i="6"/>
  <c r="D86" i="6"/>
  <c r="D87" i="6"/>
  <c r="D88" i="6"/>
  <c r="C84" i="6"/>
  <c r="C85" i="6"/>
  <c r="C86" i="6"/>
  <c r="C87" i="6"/>
  <c r="C88" i="6"/>
  <c r="B84" i="6"/>
  <c r="B85" i="6"/>
  <c r="B86" i="6"/>
  <c r="B87" i="6"/>
  <c r="B88" i="6"/>
  <c r="D83" i="6"/>
  <c r="C83" i="6"/>
  <c r="B83" i="6"/>
  <c r="D116" i="7"/>
  <c r="D117" i="7"/>
  <c r="D118" i="7"/>
  <c r="D119" i="7"/>
  <c r="D120" i="7"/>
  <c r="C116" i="7"/>
  <c r="C117" i="7"/>
  <c r="C118" i="7"/>
  <c r="C119" i="7"/>
  <c r="C120" i="7"/>
  <c r="B116" i="7"/>
  <c r="B117" i="7"/>
  <c r="B118" i="7"/>
  <c r="B119" i="7"/>
  <c r="B120" i="7"/>
  <c r="D115" i="7"/>
  <c r="C115" i="7"/>
  <c r="B115" i="7"/>
  <c r="D108" i="7"/>
  <c r="D109" i="7"/>
  <c r="D110" i="7"/>
  <c r="D111" i="7"/>
  <c r="D112" i="7"/>
  <c r="C108" i="7"/>
  <c r="C109" i="7"/>
  <c r="C110" i="7"/>
  <c r="C111" i="7"/>
  <c r="C112" i="7"/>
  <c r="B108" i="7"/>
  <c r="B109" i="7"/>
  <c r="B110" i="7"/>
  <c r="B111" i="7"/>
  <c r="B112" i="7"/>
  <c r="D107" i="7"/>
  <c r="C107" i="7"/>
  <c r="B107" i="7"/>
  <c r="D100" i="7"/>
  <c r="D101" i="7"/>
  <c r="D102" i="7"/>
  <c r="D103" i="7"/>
  <c r="D104" i="7"/>
  <c r="C100" i="7"/>
  <c r="C101" i="7"/>
  <c r="C102" i="7"/>
  <c r="C103" i="7"/>
  <c r="C104" i="7"/>
  <c r="B100" i="7"/>
  <c r="B101" i="7"/>
  <c r="B102" i="7"/>
  <c r="B103" i="7"/>
  <c r="B104" i="7"/>
  <c r="D99" i="7"/>
  <c r="C99" i="7"/>
  <c r="B99" i="7"/>
  <c r="D92" i="7"/>
  <c r="D93" i="7"/>
  <c r="D94" i="7"/>
  <c r="D95" i="7"/>
  <c r="D96" i="7"/>
  <c r="C92" i="7"/>
  <c r="C93" i="7"/>
  <c r="C94" i="7"/>
  <c r="C95" i="7"/>
  <c r="C96" i="7"/>
  <c r="B92" i="7"/>
  <c r="B93" i="7"/>
  <c r="B94" i="7"/>
  <c r="B95" i="7"/>
  <c r="B96" i="7"/>
  <c r="D91" i="7"/>
  <c r="C91" i="7"/>
  <c r="B91" i="7"/>
  <c r="D84" i="7"/>
  <c r="D85" i="7"/>
  <c r="D86" i="7"/>
  <c r="D87" i="7"/>
  <c r="D88" i="7"/>
  <c r="C84" i="7"/>
  <c r="C85" i="7"/>
  <c r="C86" i="7"/>
  <c r="C87" i="7"/>
  <c r="C88" i="7"/>
  <c r="B84" i="7"/>
  <c r="B85" i="7"/>
  <c r="B86" i="7"/>
  <c r="B87" i="7"/>
  <c r="B88" i="7"/>
  <c r="D83" i="7"/>
  <c r="C83" i="7"/>
  <c r="B83" i="7"/>
  <c r="D76" i="6"/>
  <c r="D77" i="6"/>
  <c r="D78" i="6"/>
  <c r="D79" i="6"/>
  <c r="D80" i="6"/>
  <c r="C76" i="6"/>
  <c r="C77" i="6"/>
  <c r="C78" i="6"/>
  <c r="C79" i="6"/>
  <c r="C80" i="6"/>
  <c r="B76" i="6"/>
  <c r="B77" i="6"/>
  <c r="B78" i="6"/>
  <c r="B79" i="6"/>
  <c r="B80" i="6"/>
  <c r="D68" i="6"/>
  <c r="D69" i="6"/>
  <c r="D70" i="6"/>
  <c r="D71" i="6"/>
  <c r="D72" i="6"/>
  <c r="C68" i="6"/>
  <c r="C69" i="6"/>
  <c r="C70" i="6"/>
  <c r="C71" i="6"/>
  <c r="C72" i="6"/>
  <c r="B68" i="6"/>
  <c r="B69" i="6"/>
  <c r="B70" i="6"/>
  <c r="B71" i="6"/>
  <c r="B72" i="6"/>
  <c r="D75" i="6"/>
  <c r="C75" i="6"/>
  <c r="B75" i="6"/>
  <c r="D67" i="6"/>
  <c r="C67" i="6"/>
  <c r="B67" i="6"/>
  <c r="D77" i="5"/>
  <c r="D78" i="5"/>
  <c r="D79" i="5"/>
  <c r="D80" i="5"/>
  <c r="D81" i="5"/>
  <c r="C77" i="5"/>
  <c r="C78" i="5"/>
  <c r="C79" i="5"/>
  <c r="C80" i="5"/>
  <c r="C81" i="5"/>
  <c r="B77" i="5"/>
  <c r="B78" i="5"/>
  <c r="B79" i="5"/>
  <c r="B80" i="5"/>
  <c r="B81" i="5"/>
  <c r="D69" i="5"/>
  <c r="D70" i="5"/>
  <c r="D71" i="5"/>
  <c r="D72" i="5"/>
  <c r="D73" i="5"/>
  <c r="C69" i="5"/>
  <c r="C70" i="5"/>
  <c r="C71" i="5"/>
  <c r="C72" i="5"/>
  <c r="C73" i="5"/>
  <c r="B69" i="5"/>
  <c r="B70" i="5"/>
  <c r="B71" i="5"/>
  <c r="B72" i="5"/>
  <c r="B73" i="5"/>
  <c r="D76" i="5"/>
  <c r="C76" i="5"/>
  <c r="B76" i="5"/>
  <c r="D68" i="5"/>
  <c r="C68" i="5"/>
  <c r="B68" i="5"/>
  <c r="D39" i="1"/>
  <c r="D40" i="1"/>
  <c r="D43" i="1"/>
  <c r="C39" i="1"/>
  <c r="C42" i="1"/>
  <c r="C43" i="1"/>
  <c r="B41" i="1"/>
  <c r="B42" i="1"/>
  <c r="C38" i="1"/>
  <c r="B38" i="1"/>
</calcChain>
</file>

<file path=xl/sharedStrings.xml><?xml version="1.0" encoding="utf-8"?>
<sst xmlns="http://schemas.openxmlformats.org/spreadsheetml/2006/main" count="1039" uniqueCount="203">
  <si>
    <t>CDC 1</t>
  </si>
  <si>
    <t>Scores</t>
  </si>
  <si>
    <t>SAMEDI 06 SEPTEMBRE 2025</t>
  </si>
  <si>
    <t>ABBEVILLE 2</t>
  </si>
  <si>
    <t>MERS 2</t>
  </si>
  <si>
    <t>BOUVAINCOURT</t>
  </si>
  <si>
    <t>GAMACHES 1</t>
  </si>
  <si>
    <t>FRIVILLE 1</t>
  </si>
  <si>
    <t>BOUVAINCOURT 1</t>
  </si>
  <si>
    <t>FEUQUIERES 3</t>
  </si>
  <si>
    <t>MONTDIDIER 2</t>
  </si>
  <si>
    <t>MONTDIDIER 1</t>
  </si>
  <si>
    <t>POIX</t>
  </si>
  <si>
    <t>HAM 1</t>
  </si>
  <si>
    <t>BOURDON 1</t>
  </si>
  <si>
    <t>NESLE 1</t>
  </si>
  <si>
    <t>ASPTT 3</t>
  </si>
  <si>
    <t>SAMEDI 04 OCTOBRE 2025</t>
  </si>
  <si>
    <t>FEUQUIERES</t>
  </si>
  <si>
    <t>DREUIL</t>
  </si>
  <si>
    <t>SAMEDI 18 OCTOBRE 2025</t>
  </si>
  <si>
    <t>AULT</t>
  </si>
  <si>
    <t>ASPTT</t>
  </si>
  <si>
    <t>CLUB</t>
  </si>
  <si>
    <t>PTS</t>
  </si>
  <si>
    <t>GOAL/AVERAGE</t>
  </si>
  <si>
    <t>CDC 2</t>
  </si>
  <si>
    <t>ABBEVILLE3</t>
  </si>
  <si>
    <t>FRESSENNEVILLE1</t>
  </si>
  <si>
    <t>LONGPRE1</t>
  </si>
  <si>
    <t>MERS4</t>
  </si>
  <si>
    <t>FRIVILLE2</t>
  </si>
  <si>
    <t>OISEMONT1</t>
  </si>
  <si>
    <t>AULT1</t>
  </si>
  <si>
    <t>BETHENCOURT1</t>
  </si>
  <si>
    <t>MERS3</t>
  </si>
  <si>
    <t>FRIVILLE3</t>
  </si>
  <si>
    <t>BOVES2</t>
  </si>
  <si>
    <t>GAMACHES2</t>
  </si>
  <si>
    <t>ASPTT4</t>
  </si>
  <si>
    <t>FLIXECOURT1</t>
  </si>
  <si>
    <t>HAM2</t>
  </si>
  <si>
    <t>FIENVILLERS2</t>
  </si>
  <si>
    <t>MONTDIDIER3</t>
  </si>
  <si>
    <t>POIX1</t>
  </si>
  <si>
    <t>ASPTT5</t>
  </si>
  <si>
    <t>BOVES1</t>
  </si>
  <si>
    <t>NESLE2</t>
  </si>
  <si>
    <t>PERONNE1</t>
  </si>
  <si>
    <t>CORBIE1</t>
  </si>
  <si>
    <t>FIENVILLERS1</t>
  </si>
  <si>
    <t>CDC 3</t>
  </si>
  <si>
    <t>AULT 2</t>
  </si>
  <si>
    <t>BOUVAINCOURT 3</t>
  </si>
  <si>
    <t>CHEPY 2</t>
  </si>
  <si>
    <t>FEUQUIERES 4</t>
  </si>
  <si>
    <t>OISEMONT 2</t>
  </si>
  <si>
    <t>MERS 6</t>
  </si>
  <si>
    <t>ABBEVILLE 4</t>
  </si>
  <si>
    <t>BOUVAINCOURT 2</t>
  </si>
  <si>
    <t>FEUQUIERES 5</t>
  </si>
  <si>
    <t>MERS 5</t>
  </si>
  <si>
    <t>CHEPY 1</t>
  </si>
  <si>
    <t>LONGPRE 2</t>
  </si>
  <si>
    <t>NESLE 3</t>
  </si>
  <si>
    <t>PERONNE 2</t>
  </si>
  <si>
    <t>CORBIE 2</t>
  </si>
  <si>
    <t>ASPTT 6</t>
  </si>
  <si>
    <t>ROYE 2</t>
  </si>
  <si>
    <t>LONGEAU 1</t>
  </si>
  <si>
    <t>DREUIL 1</t>
  </si>
  <si>
    <t>ROYE 1</t>
  </si>
  <si>
    <t>SAINT-OUEN 1</t>
  </si>
  <si>
    <t>PERONNE 3</t>
  </si>
  <si>
    <t>ASPTT 7</t>
  </si>
  <si>
    <t>CORBIE 3</t>
  </si>
  <si>
    <t>BETHENCOURT</t>
  </si>
  <si>
    <t>FEUQUIERES  4</t>
  </si>
  <si>
    <t>CDC 4</t>
  </si>
  <si>
    <t>BOURDON 2</t>
  </si>
  <si>
    <t>PERNOIS 1</t>
  </si>
  <si>
    <t>DARGNIES 3</t>
  </si>
  <si>
    <t>DARGNIES 1</t>
  </si>
  <si>
    <t>BOUVAINCOURT 4</t>
  </si>
  <si>
    <t>MERS 7</t>
  </si>
  <si>
    <t>DARGNIES 2</t>
  </si>
  <si>
    <t>AULT 3</t>
  </si>
  <si>
    <t>PERNOIS 2</t>
  </si>
  <si>
    <t>GAMACHES 3</t>
  </si>
  <si>
    <t>EXEMPT</t>
  </si>
  <si>
    <t>FRIVILLE 4</t>
  </si>
  <si>
    <t>BOVES 5</t>
  </si>
  <si>
    <t>PERONNE 5</t>
  </si>
  <si>
    <t>FIENVILLERS 3</t>
  </si>
  <si>
    <t>POIX 2</t>
  </si>
  <si>
    <t>PERNOIS 3</t>
  </si>
  <si>
    <t>ASPTT 8</t>
  </si>
  <si>
    <t>PERONNE 4</t>
  </si>
  <si>
    <t>VILLERSBRETONNEUX 1</t>
  </si>
  <si>
    <t>FLIXECOURT 2</t>
  </si>
  <si>
    <t>ASPTT 9</t>
  </si>
  <si>
    <t>BOVES 4</t>
  </si>
  <si>
    <t>ROYE 3</t>
  </si>
  <si>
    <t>CORBIE 4</t>
  </si>
  <si>
    <t>SAINTOUEN 2</t>
  </si>
  <si>
    <t>BOVES 3</t>
  </si>
  <si>
    <t>ASPTT 10</t>
  </si>
  <si>
    <t>VILLERSBRETONNEUX 2</t>
  </si>
  <si>
    <t>DREUIL 2</t>
  </si>
  <si>
    <t>Jet du but 14h00 groupe A</t>
  </si>
  <si>
    <t>Jet du but 14h00 groupe B</t>
  </si>
  <si>
    <t>Jet du but 09h30 groupe A</t>
  </si>
  <si>
    <t>Jet du but 09h30 groupe B</t>
  </si>
  <si>
    <t>MATIN groupe A</t>
  </si>
  <si>
    <t>MATIN groupe B</t>
  </si>
  <si>
    <t>APRES-MIDI groupe A</t>
  </si>
  <si>
    <t>APRES-MIDI groupe B</t>
  </si>
  <si>
    <t>CLASSEMENT CDC 2  MARITIME groupe A</t>
  </si>
  <si>
    <t>CLASSEMENT CDC 2  MARITIME groupe B</t>
  </si>
  <si>
    <t>CLASSEMENT CDC 3  MARITIME groupe A</t>
  </si>
  <si>
    <t>CLASSEMENT CDC 3  MARITIME groupe B</t>
  </si>
  <si>
    <t>Jet du but 14h00 groupe C</t>
  </si>
  <si>
    <t>MATIN groupe C</t>
  </si>
  <si>
    <t>APRES-MIDI groupe C</t>
  </si>
  <si>
    <t>CLASSEMENT CDC 4  MARITIME groupe A</t>
  </si>
  <si>
    <t>CLASSEMENT CDC 4  MARITIME groupe B</t>
  </si>
  <si>
    <t>CLASSEMENT CDC 4  CENTRE groupe C</t>
  </si>
  <si>
    <t>CLASSEMENT CDC1 MARITIME groupe A</t>
  </si>
  <si>
    <t>CLASSEMENT CDC1 CENTRE groupe B</t>
  </si>
  <si>
    <t>Jet du but 09h30 groupe C</t>
  </si>
  <si>
    <t>Jet du but 09h30 groupe D</t>
  </si>
  <si>
    <t>MATIN groupe D</t>
  </si>
  <si>
    <t>APRES-MIDI groupe D</t>
  </si>
  <si>
    <t>CLASSEMENT CDC 2  CENTRE groupe C</t>
  </si>
  <si>
    <t>CLASSEMENT CDC 2  CENTRE groupe D</t>
  </si>
  <si>
    <t>Jet du but 14h00 groupe D</t>
  </si>
  <si>
    <t>CLASSEMENT CDC 3  CENTRE groupe C</t>
  </si>
  <si>
    <t>CLASSEMENT CDC 3  CENTRE groupe D</t>
  </si>
  <si>
    <t>Jet du but 14h00 groupe E</t>
  </si>
  <si>
    <t>MATIN groupe E</t>
  </si>
  <si>
    <t>APRES-MIDI groupe E</t>
  </si>
  <si>
    <t>CLASSEMENT CDC 4  CENTRE groupe D</t>
  </si>
  <si>
    <t>CLASSEMENT CDC 4  CENTRE groupe E</t>
  </si>
  <si>
    <t>DATES</t>
  </si>
  <si>
    <t xml:space="preserve"> CDC open SOMME 2025</t>
  </si>
  <si>
    <t>Jet du but 14h00</t>
  </si>
  <si>
    <t>1er Groupe A</t>
  </si>
  <si>
    <t>2ème Groupe B</t>
  </si>
  <si>
    <t>Jet du but 9h00</t>
  </si>
  <si>
    <t>2e Groupe A</t>
  </si>
  <si>
    <t>1er Groupe B</t>
  </si>
  <si>
    <t>Vainqueur 1GA/2GB</t>
  </si>
  <si>
    <t>Vainqueur 2GA/1GB</t>
  </si>
  <si>
    <t>Perdant 1GA/2GB</t>
  </si>
  <si>
    <t>Perdant 2GA/1GB</t>
  </si>
  <si>
    <t>Champion</t>
  </si>
  <si>
    <t>Finaliste</t>
  </si>
  <si>
    <t>3ème</t>
  </si>
  <si>
    <t>4ème</t>
  </si>
  <si>
    <t>1er Groupe C</t>
  </si>
  <si>
    <t>1er Groupe D</t>
  </si>
  <si>
    <t>Vainqueur 1GA/1GD</t>
  </si>
  <si>
    <t>Perdant 1GA/GD</t>
  </si>
  <si>
    <t>Perdant 1GC/1GB</t>
  </si>
  <si>
    <t>samedi 8 novembre 2025</t>
  </si>
  <si>
    <t>ABBEVILLE</t>
  </si>
  <si>
    <t>CDC D1 Phase finale</t>
  </si>
  <si>
    <t>CDC D1 résultats</t>
  </si>
  <si>
    <t>CDC D2 Phase finale</t>
  </si>
  <si>
    <t>CDC D2 résultats</t>
  </si>
  <si>
    <t>CDC D3 Phase finale</t>
  </si>
  <si>
    <t>CDC D3 résultats</t>
  </si>
  <si>
    <t>CDC D4 Phase finale</t>
  </si>
  <si>
    <t>CDC D4 résultats</t>
  </si>
  <si>
    <t>1er meilleur 1er</t>
  </si>
  <si>
    <t>4ème meilleur 1er</t>
  </si>
  <si>
    <t>2éme meilleur 1er</t>
  </si>
  <si>
    <t>3éme meileur 1er</t>
  </si>
  <si>
    <t>montée</t>
  </si>
  <si>
    <t>5éme meilleur 1er</t>
  </si>
  <si>
    <t>1er meilleur 2éme</t>
  </si>
  <si>
    <t>2éme meilleur 2éme</t>
  </si>
  <si>
    <t>3éme meilleur 2éme</t>
  </si>
  <si>
    <t>Vainqueur 1er / 4éme</t>
  </si>
  <si>
    <t>Vainqueur 2éme / 3éme</t>
  </si>
  <si>
    <t>Perdant 1er / 4éme</t>
  </si>
  <si>
    <t>Perdant 2éme / 3éme</t>
  </si>
  <si>
    <t>2éme GA</t>
  </si>
  <si>
    <t>2éme GB</t>
  </si>
  <si>
    <t>2éme GC</t>
  </si>
  <si>
    <t>2éme GD</t>
  </si>
  <si>
    <t>descente</t>
  </si>
  <si>
    <t>dernier GA</t>
  </si>
  <si>
    <t>avant-dernier GA</t>
  </si>
  <si>
    <t>dernier GB</t>
  </si>
  <si>
    <t>dernier GC</t>
  </si>
  <si>
    <t>dernier GD</t>
  </si>
  <si>
    <t>avant-dernier GB</t>
  </si>
  <si>
    <t>avant-dernier GC</t>
  </si>
  <si>
    <t>avant-dernier GD</t>
  </si>
  <si>
    <t>Vainqueur 1GC/1GB</t>
  </si>
  <si>
    <t>CLUBS</t>
  </si>
  <si>
    <t>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</si>
</sst>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Aptos Narrow"/>
      <family val="2"/>
      <scheme val="minor"/>
    </font>
    <font>
      <b/>
      <sz val="18"/>
      <color indexed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6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7"/>
      <name val="Arial"/>
      <family val="2"/>
    </font>
    <font>
      <sz val="11"/>
      <color rgb="FF000000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vertical="center"/>
    </xf>
    <xf numFmtId="164" fontId="3" fillId="8" borderId="3" xfId="0" applyNumberFormat="1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164" fontId="3" fillId="8" borderId="6" xfId="0" applyNumberFormat="1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9" borderId="0" xfId="0" applyNumberFormat="1" applyFont="1" applyFill="1" applyAlignment="1">
      <alignment horizontal="center" vertical="center"/>
    </xf>
    <xf numFmtId="0" fontId="9" fillId="9" borderId="0" xfId="0" applyFont="1" applyFill="1" applyAlignment="1">
      <alignment horizontal="left" vertical="center"/>
    </xf>
    <xf numFmtId="0" fontId="5" fillId="9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11" fillId="8" borderId="17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12" fillId="3" borderId="22" xfId="0" applyFont="1" applyFill="1" applyBorder="1"/>
    <xf numFmtId="0" fontId="12" fillId="6" borderId="22" xfId="0" applyFont="1" applyFill="1" applyBorder="1"/>
    <xf numFmtId="0" fontId="14" fillId="0" borderId="0" xfId="0" applyFont="1"/>
    <xf numFmtId="0" fontId="12" fillId="0" borderId="0" xfId="0" applyFont="1"/>
    <xf numFmtId="0" fontId="11" fillId="4" borderId="9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0" xfId="0" applyFont="1" applyBorder="1"/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4" xfId="0" applyFont="1" applyBorder="1"/>
    <xf numFmtId="0" fontId="12" fillId="5" borderId="2" xfId="0" applyFont="1" applyFill="1" applyBorder="1"/>
    <xf numFmtId="0" fontId="12" fillId="0" borderId="11" xfId="0" applyFont="1" applyBorder="1"/>
    <xf numFmtId="0" fontId="12" fillId="0" borderId="21" xfId="0" applyFont="1" applyBorder="1"/>
    <xf numFmtId="0" fontId="12" fillId="0" borderId="3" xfId="0" applyFont="1" applyBorder="1" applyAlignment="1">
      <alignment horizontal="center"/>
    </xf>
    <xf numFmtId="0" fontId="12" fillId="5" borderId="22" xfId="0" applyFont="1" applyFill="1" applyBorder="1"/>
    <xf numFmtId="0" fontId="12" fillId="0" borderId="0" xfId="0" applyFont="1" applyAlignment="1">
      <alignment horizontal="center"/>
    </xf>
    <xf numFmtId="0" fontId="12" fillId="7" borderId="22" xfId="0" applyFont="1" applyFill="1" applyBorder="1"/>
    <xf numFmtId="0" fontId="12" fillId="0" borderId="1" xfId="0" applyFont="1" applyBorder="1" applyAlignment="1">
      <alignment horizontal="center"/>
    </xf>
    <xf numFmtId="0" fontId="12" fillId="8" borderId="22" xfId="0" applyFont="1" applyFill="1" applyBorder="1"/>
    <xf numFmtId="0" fontId="14" fillId="0" borderId="0" xfId="0" applyFont="1" applyAlignment="1">
      <alignment vertical="center"/>
    </xf>
    <xf numFmtId="0" fontId="14" fillId="2" borderId="0" xfId="0" applyFont="1" applyFill="1"/>
    <xf numFmtId="0" fontId="15" fillId="9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11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12" borderId="0" xfId="0" applyFont="1" applyFill="1"/>
    <xf numFmtId="0" fontId="10" fillId="2" borderId="25" xfId="0" applyFont="1" applyFill="1" applyBorder="1" applyAlignment="1">
      <alignment horizontal="right"/>
    </xf>
    <xf numFmtId="0" fontId="14" fillId="2" borderId="25" xfId="0" applyFont="1" applyFill="1" applyBorder="1"/>
    <xf numFmtId="0" fontId="5" fillId="2" borderId="25" xfId="0" applyFont="1" applyFill="1" applyBorder="1" applyAlignment="1">
      <alignment horizontal="left"/>
    </xf>
    <xf numFmtId="0" fontId="14" fillId="2" borderId="46" xfId="0" applyFont="1" applyFill="1" applyBorder="1"/>
    <xf numFmtId="0" fontId="5" fillId="2" borderId="46" xfId="0" applyFont="1" applyFill="1" applyBorder="1" applyAlignment="1">
      <alignment horizontal="left"/>
    </xf>
    <xf numFmtId="0" fontId="14" fillId="12" borderId="25" xfId="0" applyFont="1" applyFill="1" applyBorder="1"/>
    <xf numFmtId="0" fontId="16" fillId="2" borderId="25" xfId="0" applyFont="1" applyFill="1" applyBorder="1" applyAlignment="1">
      <alignment horizontal="left"/>
    </xf>
    <xf numFmtId="0" fontId="16" fillId="2" borderId="46" xfId="0" applyFont="1" applyFill="1" applyBorder="1" applyAlignment="1">
      <alignment horizontal="left"/>
    </xf>
    <xf numFmtId="0" fontId="14" fillId="12" borderId="19" xfId="0" applyFont="1" applyFill="1" applyBorder="1"/>
    <xf numFmtId="0" fontId="10" fillId="2" borderId="25" xfId="0" applyFont="1" applyFill="1" applyBorder="1"/>
    <xf numFmtId="0" fontId="16" fillId="2" borderId="13" xfId="0" applyFont="1" applyFill="1" applyBorder="1" applyAlignment="1">
      <alignment horizontal="left"/>
    </xf>
    <xf numFmtId="0" fontId="14" fillId="2" borderId="19" xfId="0" applyFont="1" applyFill="1" applyBorder="1"/>
    <xf numFmtId="0" fontId="16" fillId="12" borderId="13" xfId="0" applyFont="1" applyFill="1" applyBorder="1"/>
    <xf numFmtId="0" fontId="16" fillId="12" borderId="25" xfId="0" applyFont="1" applyFill="1" applyBorder="1"/>
    <xf numFmtId="0" fontId="12" fillId="0" borderId="39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7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8" fillId="0" borderId="25" xfId="0" applyFont="1" applyBorder="1"/>
    <xf numFmtId="0" fontId="18" fillId="0" borderId="2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8" fillId="0" borderId="47" xfId="0" applyFont="1" applyBorder="1"/>
    <xf numFmtId="0" fontId="18" fillId="0" borderId="47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1" fillId="0" borderId="10" xfId="0" applyFont="1" applyBorder="1"/>
    <xf numFmtId="0" fontId="18" fillId="0" borderId="10" xfId="0" applyFont="1" applyBorder="1"/>
    <xf numFmtId="0" fontId="18" fillId="0" borderId="14" xfId="0" applyFont="1" applyBorder="1"/>
    <xf numFmtId="0" fontId="18" fillId="0" borderId="26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1" fillId="2" borderId="7" xfId="0" quotePrefix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3" fillId="7" borderId="22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660138</xdr:colOff>
      <xdr:row>39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48F9E7-1F0C-4FAD-7B3C-A374EE37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56138" cy="7610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8</xdr:col>
      <xdr:colOff>666750</xdr:colOff>
      <xdr:row>52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530094-3565-4454-B9A8-E7CD7D052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4"/>
          <a:ext cx="6762750" cy="99822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590550</xdr:colOff>
      <xdr:row>52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2A83DCE-2CDC-76CF-897E-A236D5C4C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86550" cy="1006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8A2C-5D20-42EA-83D0-73FF4F4A61BE}">
  <dimension ref="A1"/>
  <sheetViews>
    <sheetView tabSelected="1" topLeftCell="A13" workbookViewId="0">
      <selection activeCell="K38" sqref="K3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C34D-BFF9-4893-8265-386E7B5C2B60}">
  <dimension ref="A1"/>
  <sheetViews>
    <sheetView topLeftCell="A10" workbookViewId="0">
      <selection activeCell="K28" sqref="K2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238F-584C-4E89-8FB0-34F2D6B74941}">
  <dimension ref="A1"/>
  <sheetViews>
    <sheetView workbookViewId="0">
      <selection activeCell="K28" sqref="K28"/>
    </sheetView>
  </sheetViews>
  <sheetFormatPr baseColWidth="10" defaultRowHeight="15" x14ac:dyDescent="0.25"/>
  <sheetData/>
  <pageMargins left="0" right="0" top="0" bottom="0" header="0" footer="0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EA07-1874-42E9-BE71-59E5C415C1EF}">
  <dimension ref="A1:N72"/>
  <sheetViews>
    <sheetView topLeftCell="A26" zoomScale="80" zoomScaleNormal="80" workbookViewId="0">
      <selection activeCell="L26" sqref="L1:N1048576"/>
    </sheetView>
  </sheetViews>
  <sheetFormatPr baseColWidth="10" defaultRowHeight="14.25" x14ac:dyDescent="0.2"/>
  <cols>
    <col min="1" max="1" width="34.7109375" style="129" bestFit="1" customWidth="1"/>
    <col min="2" max="3" width="20.5703125" style="129" bestFit="1" customWidth="1"/>
    <col min="4" max="5" width="11.7109375" style="129" customWidth="1"/>
    <col min="6" max="10" width="11.42578125" style="129"/>
    <col min="11" max="11" width="19.42578125" style="129" bestFit="1" customWidth="1"/>
    <col min="12" max="12" width="19.5703125" style="129" hidden="1" customWidth="1"/>
    <col min="13" max="13" width="10.140625" style="129" hidden="1" customWidth="1"/>
    <col min="14" max="14" width="24.5703125" style="129" hidden="1" customWidth="1"/>
    <col min="15" max="15" width="11.42578125" style="129" customWidth="1"/>
    <col min="16" max="25" width="11.42578125" style="129"/>
    <col min="26" max="26" width="19.42578125" style="129" bestFit="1" customWidth="1"/>
    <col min="27" max="16384" width="11.42578125" style="129"/>
  </cols>
  <sheetData>
    <row r="1" spans="1:5" ht="20.25" x14ac:dyDescent="0.3">
      <c r="A1" s="214" t="s">
        <v>144</v>
      </c>
      <c r="B1" s="214"/>
      <c r="C1" s="214"/>
      <c r="D1" s="214"/>
      <c r="E1" s="214"/>
    </row>
    <row r="2" spans="1:5" ht="15" thickBot="1" x14ac:dyDescent="0.25">
      <c r="A2" s="130"/>
      <c r="B2" s="130"/>
      <c r="C2" s="130"/>
      <c r="D2" s="130"/>
      <c r="E2" s="130"/>
    </row>
    <row r="3" spans="1:5" x14ac:dyDescent="0.2">
      <c r="A3" s="215" t="s">
        <v>143</v>
      </c>
      <c r="B3" s="217" t="s">
        <v>0</v>
      </c>
      <c r="C3" s="218"/>
      <c r="D3" s="221" t="s">
        <v>1</v>
      </c>
      <c r="E3" s="223" t="s">
        <v>1</v>
      </c>
    </row>
    <row r="4" spans="1:5" ht="15" thickBot="1" x14ac:dyDescent="0.25">
      <c r="A4" s="216"/>
      <c r="B4" s="219"/>
      <c r="C4" s="220"/>
      <c r="D4" s="222"/>
      <c r="E4" s="224"/>
    </row>
    <row r="5" spans="1:5" x14ac:dyDescent="0.2">
      <c r="A5" s="8" t="s">
        <v>2</v>
      </c>
      <c r="B5" s="110" t="s">
        <v>3</v>
      </c>
      <c r="C5" s="7" t="s">
        <v>4</v>
      </c>
      <c r="D5" s="181">
        <v>10</v>
      </c>
      <c r="E5" s="182">
        <v>26</v>
      </c>
    </row>
    <row r="6" spans="1:5" x14ac:dyDescent="0.2">
      <c r="A6" s="9" t="s">
        <v>5</v>
      </c>
      <c r="B6" s="111" t="s">
        <v>6</v>
      </c>
      <c r="C6" s="4" t="s">
        <v>7</v>
      </c>
      <c r="D6" s="181">
        <v>22</v>
      </c>
      <c r="E6" s="182">
        <v>14</v>
      </c>
    </row>
    <row r="7" spans="1:5" ht="15" thickBot="1" x14ac:dyDescent="0.25">
      <c r="A7" s="10" t="s">
        <v>109</v>
      </c>
      <c r="B7" s="112" t="s">
        <v>8</v>
      </c>
      <c r="C7" s="4" t="s">
        <v>9</v>
      </c>
      <c r="D7" s="181">
        <v>6</v>
      </c>
      <c r="E7" s="182">
        <v>30</v>
      </c>
    </row>
    <row r="8" spans="1:5" x14ac:dyDescent="0.2">
      <c r="A8" s="14" t="s">
        <v>2</v>
      </c>
      <c r="B8" s="15" t="s">
        <v>10</v>
      </c>
      <c r="C8" s="131" t="s">
        <v>11</v>
      </c>
      <c r="D8" s="181">
        <v>18</v>
      </c>
      <c r="E8" s="182">
        <v>18</v>
      </c>
    </row>
    <row r="9" spans="1:5" x14ac:dyDescent="0.2">
      <c r="A9" s="29" t="s">
        <v>12</v>
      </c>
      <c r="B9" s="18" t="s">
        <v>13</v>
      </c>
      <c r="C9" s="132" t="s">
        <v>14</v>
      </c>
      <c r="D9" s="181">
        <v>16</v>
      </c>
      <c r="E9" s="182">
        <v>20</v>
      </c>
    </row>
    <row r="10" spans="1:5" ht="15" thickBot="1" x14ac:dyDescent="0.25">
      <c r="A10" s="20" t="s">
        <v>110</v>
      </c>
      <c r="B10" s="21" t="s">
        <v>15</v>
      </c>
      <c r="C10" s="133" t="s">
        <v>16</v>
      </c>
      <c r="D10" s="181">
        <v>14</v>
      </c>
      <c r="E10" s="182">
        <v>22</v>
      </c>
    </row>
    <row r="11" spans="1:5" x14ac:dyDescent="0.2">
      <c r="A11" s="11" t="s">
        <v>17</v>
      </c>
      <c r="B11" s="1" t="s">
        <v>3</v>
      </c>
      <c r="C11" s="2" t="s">
        <v>6</v>
      </c>
      <c r="D11" s="181">
        <v>22</v>
      </c>
      <c r="E11" s="182">
        <v>14</v>
      </c>
    </row>
    <row r="12" spans="1:5" x14ac:dyDescent="0.2">
      <c r="A12" s="12" t="s">
        <v>18</v>
      </c>
      <c r="B12" s="3" t="s">
        <v>4</v>
      </c>
      <c r="C12" s="4" t="s">
        <v>8</v>
      </c>
      <c r="D12" s="181">
        <v>26</v>
      </c>
      <c r="E12" s="182">
        <v>10</v>
      </c>
    </row>
    <row r="13" spans="1:5" ht="15" thickBot="1" x14ac:dyDescent="0.25">
      <c r="A13" s="13" t="s">
        <v>113</v>
      </c>
      <c r="B13" s="5" t="s">
        <v>9</v>
      </c>
      <c r="C13" s="6" t="s">
        <v>7</v>
      </c>
      <c r="D13" s="181">
        <v>26</v>
      </c>
      <c r="E13" s="182">
        <v>10</v>
      </c>
    </row>
    <row r="14" spans="1:5" x14ac:dyDescent="0.2">
      <c r="A14" s="11" t="s">
        <v>17</v>
      </c>
      <c r="B14" s="1" t="s">
        <v>3</v>
      </c>
      <c r="C14" s="2" t="s">
        <v>7</v>
      </c>
      <c r="D14" s="181">
        <v>20</v>
      </c>
      <c r="E14" s="182">
        <v>16</v>
      </c>
    </row>
    <row r="15" spans="1:5" x14ac:dyDescent="0.2">
      <c r="A15" s="12" t="s">
        <v>18</v>
      </c>
      <c r="B15" s="3" t="s">
        <v>4</v>
      </c>
      <c r="C15" s="4" t="s">
        <v>9</v>
      </c>
      <c r="D15" s="181">
        <v>14</v>
      </c>
      <c r="E15" s="182">
        <v>22</v>
      </c>
    </row>
    <row r="16" spans="1:5" ht="15" thickBot="1" x14ac:dyDescent="0.25">
      <c r="A16" s="13" t="s">
        <v>115</v>
      </c>
      <c r="B16" s="5" t="s">
        <v>8</v>
      </c>
      <c r="C16" s="6" t="s">
        <v>6</v>
      </c>
      <c r="D16" s="181">
        <v>24</v>
      </c>
      <c r="E16" s="182">
        <v>12</v>
      </c>
    </row>
    <row r="17" spans="1:5" x14ac:dyDescent="0.2">
      <c r="A17" s="14" t="s">
        <v>17</v>
      </c>
      <c r="B17" s="15" t="s">
        <v>10</v>
      </c>
      <c r="C17" s="16" t="s">
        <v>13</v>
      </c>
      <c r="D17" s="181">
        <v>8</v>
      </c>
      <c r="E17" s="182">
        <v>28</v>
      </c>
    </row>
    <row r="18" spans="1:5" x14ac:dyDescent="0.2">
      <c r="A18" s="17" t="s">
        <v>19</v>
      </c>
      <c r="B18" s="18" t="s">
        <v>11</v>
      </c>
      <c r="C18" s="19" t="s">
        <v>15</v>
      </c>
      <c r="D18" s="181">
        <v>16</v>
      </c>
      <c r="E18" s="182">
        <v>20</v>
      </c>
    </row>
    <row r="19" spans="1:5" ht="15" thickBot="1" x14ac:dyDescent="0.25">
      <c r="A19" s="20" t="s">
        <v>114</v>
      </c>
      <c r="B19" s="21" t="s">
        <v>16</v>
      </c>
      <c r="C19" s="22" t="s">
        <v>14</v>
      </c>
      <c r="D19" s="181">
        <v>18</v>
      </c>
      <c r="E19" s="182">
        <v>18</v>
      </c>
    </row>
    <row r="20" spans="1:5" x14ac:dyDescent="0.2">
      <c r="A20" s="23" t="s">
        <v>17</v>
      </c>
      <c r="B20" s="24" t="s">
        <v>10</v>
      </c>
      <c r="C20" s="16" t="s">
        <v>14</v>
      </c>
      <c r="D20" s="181">
        <v>10</v>
      </c>
      <c r="E20" s="182">
        <v>26</v>
      </c>
    </row>
    <row r="21" spans="1:5" x14ac:dyDescent="0.2">
      <c r="A21" s="25" t="s">
        <v>19</v>
      </c>
      <c r="B21" s="26" t="s">
        <v>11</v>
      </c>
      <c r="C21" s="19" t="s">
        <v>16</v>
      </c>
      <c r="D21" s="181">
        <v>10</v>
      </c>
      <c r="E21" s="182">
        <v>26</v>
      </c>
    </row>
    <row r="22" spans="1:5" ht="15" thickBot="1" x14ac:dyDescent="0.25">
      <c r="A22" s="27" t="s">
        <v>116</v>
      </c>
      <c r="B22" s="28" t="s">
        <v>15</v>
      </c>
      <c r="C22" s="22" t="s">
        <v>13</v>
      </c>
      <c r="D22" s="181">
        <v>24</v>
      </c>
      <c r="E22" s="182">
        <v>12</v>
      </c>
    </row>
    <row r="23" spans="1:5" x14ac:dyDescent="0.2">
      <c r="A23" s="11" t="s">
        <v>20</v>
      </c>
      <c r="B23" s="1" t="s">
        <v>3</v>
      </c>
      <c r="C23" s="2" t="s">
        <v>8</v>
      </c>
      <c r="D23" s="181"/>
      <c r="E23" s="182"/>
    </row>
    <row r="24" spans="1:5" x14ac:dyDescent="0.2">
      <c r="A24" s="12" t="s">
        <v>21</v>
      </c>
      <c r="B24" s="3" t="s">
        <v>9</v>
      </c>
      <c r="C24" s="4" t="s">
        <v>6</v>
      </c>
      <c r="D24" s="181"/>
      <c r="E24" s="182"/>
    </row>
    <row r="25" spans="1:5" ht="15" thickBot="1" x14ac:dyDescent="0.25">
      <c r="A25" s="13" t="s">
        <v>113</v>
      </c>
      <c r="B25" s="5" t="s">
        <v>7</v>
      </c>
      <c r="C25" s="6" t="s">
        <v>4</v>
      </c>
      <c r="D25" s="181"/>
      <c r="E25" s="182"/>
    </row>
    <row r="26" spans="1:5" x14ac:dyDescent="0.2">
      <c r="A26" s="11" t="s">
        <v>20</v>
      </c>
      <c r="B26" s="1" t="s">
        <v>3</v>
      </c>
      <c r="C26" s="2" t="s">
        <v>9</v>
      </c>
      <c r="D26" s="181"/>
      <c r="E26" s="182"/>
    </row>
    <row r="27" spans="1:5" x14ac:dyDescent="0.2">
      <c r="A27" s="12" t="s">
        <v>21</v>
      </c>
      <c r="B27" s="3" t="s">
        <v>4</v>
      </c>
      <c r="C27" s="4" t="s">
        <v>6</v>
      </c>
      <c r="D27" s="181"/>
      <c r="E27" s="182"/>
    </row>
    <row r="28" spans="1:5" ht="15" thickBot="1" x14ac:dyDescent="0.25">
      <c r="A28" s="13" t="s">
        <v>115</v>
      </c>
      <c r="B28" s="5" t="s">
        <v>7</v>
      </c>
      <c r="C28" s="6" t="s">
        <v>8</v>
      </c>
      <c r="D28" s="181"/>
      <c r="E28" s="182"/>
    </row>
    <row r="29" spans="1:5" x14ac:dyDescent="0.2">
      <c r="A29" s="14" t="s">
        <v>20</v>
      </c>
      <c r="B29" s="15" t="s">
        <v>10</v>
      </c>
      <c r="C29" s="16" t="s">
        <v>15</v>
      </c>
      <c r="D29" s="181"/>
      <c r="E29" s="182"/>
    </row>
    <row r="30" spans="1:5" x14ac:dyDescent="0.2">
      <c r="A30" s="17" t="s">
        <v>22</v>
      </c>
      <c r="B30" s="18" t="s">
        <v>16</v>
      </c>
      <c r="C30" s="19" t="s">
        <v>13</v>
      </c>
      <c r="D30" s="181"/>
      <c r="E30" s="182"/>
    </row>
    <row r="31" spans="1:5" ht="15" thickBot="1" x14ac:dyDescent="0.25">
      <c r="A31" s="20" t="s">
        <v>114</v>
      </c>
      <c r="B31" s="21" t="s">
        <v>14</v>
      </c>
      <c r="C31" s="22" t="s">
        <v>11</v>
      </c>
      <c r="D31" s="181"/>
      <c r="E31" s="182"/>
    </row>
    <row r="32" spans="1:5" x14ac:dyDescent="0.2">
      <c r="A32" s="14" t="s">
        <v>20</v>
      </c>
      <c r="B32" s="15" t="s">
        <v>10</v>
      </c>
      <c r="C32" s="16" t="s">
        <v>16</v>
      </c>
      <c r="D32" s="181"/>
      <c r="E32" s="182"/>
    </row>
    <row r="33" spans="1:14" x14ac:dyDescent="0.2">
      <c r="A33" s="17" t="s">
        <v>22</v>
      </c>
      <c r="B33" s="18" t="s">
        <v>11</v>
      </c>
      <c r="C33" s="19" t="s">
        <v>13</v>
      </c>
      <c r="D33" s="181"/>
      <c r="E33" s="182"/>
    </row>
    <row r="34" spans="1:14" ht="15" thickBot="1" x14ac:dyDescent="0.25">
      <c r="A34" s="20" t="s">
        <v>116</v>
      </c>
      <c r="B34" s="21" t="s">
        <v>14</v>
      </c>
      <c r="C34" s="22" t="s">
        <v>15</v>
      </c>
      <c r="D34" s="198"/>
      <c r="E34" s="199"/>
    </row>
    <row r="35" spans="1:14" x14ac:dyDescent="0.2">
      <c r="A35" s="130"/>
      <c r="B35" s="130"/>
      <c r="C35" s="130"/>
      <c r="D35" s="130"/>
      <c r="E35" s="130"/>
    </row>
    <row r="36" spans="1:14" ht="15" thickBot="1" x14ac:dyDescent="0.25">
      <c r="A36" s="130"/>
      <c r="B36" s="130"/>
      <c r="C36" s="130"/>
      <c r="D36" s="130"/>
      <c r="E36" s="130"/>
    </row>
    <row r="37" spans="1:14" ht="15" thickBot="1" x14ac:dyDescent="0.25">
      <c r="A37" s="127" t="s">
        <v>127</v>
      </c>
      <c r="B37" s="30" t="s">
        <v>23</v>
      </c>
      <c r="C37" s="99" t="s">
        <v>24</v>
      </c>
      <c r="D37" s="225" t="s">
        <v>25</v>
      </c>
      <c r="E37" s="226"/>
      <c r="L37" s="129" t="s">
        <v>23</v>
      </c>
      <c r="M37" s="129" t="s">
        <v>24</v>
      </c>
      <c r="N37" s="129" t="s">
        <v>25</v>
      </c>
    </row>
    <row r="38" spans="1:14" x14ac:dyDescent="0.2">
      <c r="A38" s="134">
        <v>1</v>
      </c>
      <c r="B38" s="185" t="str">
        <f>L38</f>
        <v>FEUQUIERES 3</v>
      </c>
      <c r="C38" s="186">
        <f>M38</f>
        <v>9</v>
      </c>
      <c r="D38" s="227">
        <f>N38</f>
        <v>48</v>
      </c>
      <c r="E38" s="227"/>
      <c r="L38" s="183" t="s">
        <v>9</v>
      </c>
      <c r="M38" s="184">
        <v>9</v>
      </c>
      <c r="N38" s="184">
        <v>48</v>
      </c>
    </row>
    <row r="39" spans="1:14" x14ac:dyDescent="0.2">
      <c r="A39" s="136">
        <v>2</v>
      </c>
      <c r="B39" s="185" t="str">
        <f t="shared" ref="B39:B43" si="0">L39</f>
        <v>MERS 2</v>
      </c>
      <c r="C39" s="186">
        <f t="shared" ref="C39:C43" si="1">M39</f>
        <v>7</v>
      </c>
      <c r="D39" s="228">
        <f t="shared" ref="D39:D43" si="2">N39</f>
        <v>24</v>
      </c>
      <c r="E39" s="228"/>
      <c r="L39" s="183" t="s">
        <v>4</v>
      </c>
      <c r="M39" s="184">
        <v>7</v>
      </c>
      <c r="N39" s="184">
        <v>24</v>
      </c>
    </row>
    <row r="40" spans="1:14" x14ac:dyDescent="0.2">
      <c r="A40" s="136">
        <v>3</v>
      </c>
      <c r="B40" s="185" t="str">
        <f t="shared" si="0"/>
        <v>ABBEVILLE 2</v>
      </c>
      <c r="C40" s="186">
        <f t="shared" si="1"/>
        <v>7</v>
      </c>
      <c r="D40" s="228">
        <f t="shared" si="2"/>
        <v>-4</v>
      </c>
      <c r="E40" s="228"/>
      <c r="L40" s="183" t="s">
        <v>3</v>
      </c>
      <c r="M40" s="184">
        <v>7</v>
      </c>
      <c r="N40" s="184">
        <v>-4</v>
      </c>
    </row>
    <row r="41" spans="1:14" x14ac:dyDescent="0.2">
      <c r="A41" s="136">
        <v>4</v>
      </c>
      <c r="B41" s="185" t="str">
        <f t="shared" si="0"/>
        <v>GAMACHES 1</v>
      </c>
      <c r="C41" s="186">
        <f t="shared" si="1"/>
        <v>5</v>
      </c>
      <c r="D41" s="228">
        <f t="shared" si="2"/>
        <v>-12</v>
      </c>
      <c r="E41" s="228"/>
      <c r="L41" s="183" t="s">
        <v>6</v>
      </c>
      <c r="M41" s="184">
        <v>5</v>
      </c>
      <c r="N41" s="184">
        <v>-12</v>
      </c>
    </row>
    <row r="42" spans="1:14" x14ac:dyDescent="0.2">
      <c r="A42" s="136">
        <v>5</v>
      </c>
      <c r="B42" s="185" t="str">
        <f t="shared" si="0"/>
        <v>BOUVAINCOURT 1</v>
      </c>
      <c r="C42" s="186">
        <f t="shared" si="1"/>
        <v>5</v>
      </c>
      <c r="D42" s="228">
        <f t="shared" si="2"/>
        <v>-28</v>
      </c>
      <c r="E42" s="228"/>
      <c r="L42" s="183" t="s">
        <v>8</v>
      </c>
      <c r="M42" s="184">
        <v>5</v>
      </c>
      <c r="N42" s="184">
        <v>-28</v>
      </c>
    </row>
    <row r="43" spans="1:14" ht="15" thickBot="1" x14ac:dyDescent="0.25">
      <c r="A43" s="137">
        <v>6</v>
      </c>
      <c r="B43" s="185" t="str">
        <f t="shared" si="0"/>
        <v>FRIVILLE 1</v>
      </c>
      <c r="C43" s="186">
        <f t="shared" si="1"/>
        <v>3</v>
      </c>
      <c r="D43" s="228">
        <f t="shared" si="2"/>
        <v>-28</v>
      </c>
      <c r="E43" s="228"/>
      <c r="L43" s="183" t="s">
        <v>7</v>
      </c>
      <c r="M43" s="184">
        <v>3</v>
      </c>
      <c r="N43" s="184">
        <v>-28</v>
      </c>
    </row>
    <row r="44" spans="1:14" ht="15" thickBot="1" x14ac:dyDescent="0.25">
      <c r="A44" s="130"/>
      <c r="B44" s="130"/>
      <c r="C44" s="130"/>
      <c r="D44" s="130"/>
      <c r="E44" s="130"/>
      <c r="L44" s="129" t="s">
        <v>23</v>
      </c>
      <c r="M44" s="129" t="s">
        <v>24</v>
      </c>
      <c r="N44" s="129" t="s">
        <v>25</v>
      </c>
    </row>
    <row r="45" spans="1:14" ht="15" thickBot="1" x14ac:dyDescent="0.25">
      <c r="A45" s="139" t="s">
        <v>128</v>
      </c>
      <c r="B45" s="32" t="s">
        <v>23</v>
      </c>
      <c r="C45" s="33" t="s">
        <v>24</v>
      </c>
      <c r="D45" s="210" t="s">
        <v>25</v>
      </c>
      <c r="E45" s="211"/>
      <c r="L45" s="205" t="s">
        <v>16</v>
      </c>
      <c r="M45" s="184">
        <v>8</v>
      </c>
      <c r="N45" s="190">
        <v>24</v>
      </c>
    </row>
    <row r="46" spans="1:14" ht="15" thickBot="1" x14ac:dyDescent="0.25">
      <c r="A46" s="136">
        <v>1</v>
      </c>
      <c r="B46" s="204" t="str">
        <f>L45</f>
        <v>ASPTT 3</v>
      </c>
      <c r="C46" s="187">
        <f>M45</f>
        <v>8</v>
      </c>
      <c r="D46" s="212">
        <f>N45</f>
        <v>24</v>
      </c>
      <c r="E46" s="213"/>
      <c r="L46" s="205" t="s">
        <v>14</v>
      </c>
      <c r="M46" s="184">
        <v>8</v>
      </c>
      <c r="N46" s="190">
        <v>20</v>
      </c>
    </row>
    <row r="47" spans="1:14" ht="15" thickBot="1" x14ac:dyDescent="0.25">
      <c r="A47" s="136">
        <v>2</v>
      </c>
      <c r="B47" s="204" t="str">
        <f t="shared" ref="B47:B51" si="3">L46</f>
        <v>BOURDON 1</v>
      </c>
      <c r="C47" s="187">
        <f t="shared" ref="C47:C51" si="4">M46</f>
        <v>8</v>
      </c>
      <c r="D47" s="212">
        <f t="shared" ref="D47:D51" si="5">N46</f>
        <v>20</v>
      </c>
      <c r="E47" s="213"/>
      <c r="L47" s="205" t="s">
        <v>13</v>
      </c>
      <c r="M47" s="184">
        <v>7</v>
      </c>
      <c r="N47" s="190">
        <v>4</v>
      </c>
    </row>
    <row r="48" spans="1:14" ht="15" thickBot="1" x14ac:dyDescent="0.25">
      <c r="A48" s="136">
        <v>3</v>
      </c>
      <c r="B48" s="204" t="str">
        <f t="shared" si="3"/>
        <v>HAM 1</v>
      </c>
      <c r="C48" s="187">
        <f t="shared" si="4"/>
        <v>7</v>
      </c>
      <c r="D48" s="212">
        <f t="shared" si="5"/>
        <v>4</v>
      </c>
      <c r="E48" s="213"/>
      <c r="L48" s="205" t="s">
        <v>15</v>
      </c>
      <c r="M48" s="184">
        <v>4</v>
      </c>
      <c r="N48" s="190">
        <v>8</v>
      </c>
    </row>
    <row r="49" spans="1:14" ht="15" thickBot="1" x14ac:dyDescent="0.25">
      <c r="A49" s="136">
        <v>4</v>
      </c>
      <c r="B49" s="204" t="str">
        <f t="shared" si="3"/>
        <v>NESLE 1</v>
      </c>
      <c r="C49" s="187">
        <f t="shared" si="4"/>
        <v>4</v>
      </c>
      <c r="D49" s="212">
        <f t="shared" si="5"/>
        <v>8</v>
      </c>
      <c r="E49" s="213"/>
      <c r="L49" s="205" t="s">
        <v>11</v>
      </c>
      <c r="M49" s="184">
        <v>4</v>
      </c>
      <c r="N49" s="190">
        <v>-20</v>
      </c>
    </row>
    <row r="50" spans="1:14" ht="15" thickBot="1" x14ac:dyDescent="0.25">
      <c r="A50" s="136">
        <v>5</v>
      </c>
      <c r="B50" s="204" t="str">
        <f t="shared" si="3"/>
        <v>MONTDIDIER 1</v>
      </c>
      <c r="C50" s="187">
        <f t="shared" si="4"/>
        <v>4</v>
      </c>
      <c r="D50" s="212">
        <f t="shared" si="5"/>
        <v>-20</v>
      </c>
      <c r="E50" s="213"/>
      <c r="L50" s="206" t="s">
        <v>10</v>
      </c>
      <c r="M50" s="207">
        <v>4</v>
      </c>
      <c r="N50" s="208">
        <v>-36</v>
      </c>
    </row>
    <row r="51" spans="1:14" ht="15" thickBot="1" x14ac:dyDescent="0.25">
      <c r="A51" s="137">
        <v>6</v>
      </c>
      <c r="B51" s="204" t="str">
        <f t="shared" si="3"/>
        <v>MONTDIDIER 2</v>
      </c>
      <c r="C51" s="187">
        <f t="shared" si="4"/>
        <v>4</v>
      </c>
      <c r="D51" s="212">
        <f t="shared" si="5"/>
        <v>-36</v>
      </c>
      <c r="E51" s="213"/>
    </row>
    <row r="52" spans="1:14" x14ac:dyDescent="0.2">
      <c r="A52" s="130"/>
      <c r="B52" s="130"/>
      <c r="C52" s="130"/>
      <c r="D52" s="130"/>
      <c r="E52" s="130"/>
    </row>
    <row r="53" spans="1:14" ht="15" x14ac:dyDescent="0.2">
      <c r="A53" s="148"/>
      <c r="B53" s="209" t="s">
        <v>166</v>
      </c>
      <c r="C53" s="209"/>
      <c r="D53" s="100" t="s">
        <v>1</v>
      </c>
      <c r="E53" s="100" t="s">
        <v>1</v>
      </c>
    </row>
    <row r="54" spans="1:14" ht="15" x14ac:dyDescent="0.2">
      <c r="A54" s="103" t="s">
        <v>164</v>
      </c>
      <c r="B54" s="104"/>
      <c r="C54" s="105"/>
      <c r="D54" s="156"/>
      <c r="E54" s="156"/>
    </row>
    <row r="55" spans="1:14" ht="15" x14ac:dyDescent="0.2">
      <c r="A55" s="103" t="s">
        <v>165</v>
      </c>
      <c r="B55" s="150" t="s">
        <v>146</v>
      </c>
      <c r="C55" s="150" t="s">
        <v>147</v>
      </c>
      <c r="D55" s="157"/>
      <c r="E55" s="157"/>
    </row>
    <row r="56" spans="1:14" ht="15" x14ac:dyDescent="0.2">
      <c r="A56" s="103"/>
      <c r="B56" s="154"/>
      <c r="C56" s="154"/>
      <c r="D56" s="160"/>
      <c r="E56" s="108"/>
    </row>
    <row r="57" spans="1:14" ht="15" x14ac:dyDescent="0.2">
      <c r="A57" s="103" t="s">
        <v>148</v>
      </c>
      <c r="B57" s="150" t="s">
        <v>149</v>
      </c>
      <c r="C57" s="150" t="s">
        <v>150</v>
      </c>
      <c r="D57" s="158"/>
      <c r="E57" s="158"/>
    </row>
    <row r="58" spans="1:14" ht="15" x14ac:dyDescent="0.2">
      <c r="A58" s="103"/>
      <c r="B58" s="154"/>
      <c r="C58" s="154"/>
      <c r="D58" s="160"/>
      <c r="E58" s="108"/>
    </row>
    <row r="59" spans="1:14" ht="15" x14ac:dyDescent="0.2">
      <c r="A59" s="106" t="s">
        <v>145</v>
      </c>
      <c r="B59" s="151" t="s">
        <v>151</v>
      </c>
      <c r="C59" s="151" t="s">
        <v>152</v>
      </c>
      <c r="D59" s="159"/>
      <c r="E59" s="159"/>
    </row>
    <row r="60" spans="1:14" ht="15" x14ac:dyDescent="0.2">
      <c r="A60" s="106"/>
      <c r="B60" s="155"/>
      <c r="C60" s="155"/>
      <c r="D60" s="161"/>
      <c r="E60" s="109"/>
    </row>
    <row r="61" spans="1:14" x14ac:dyDescent="0.2">
      <c r="A61" s="107"/>
      <c r="B61" s="151" t="s">
        <v>153</v>
      </c>
      <c r="C61" s="151" t="s">
        <v>154</v>
      </c>
      <c r="D61" s="159"/>
      <c r="E61" s="159"/>
    </row>
    <row r="62" spans="1:14" x14ac:dyDescent="0.2">
      <c r="A62" s="107"/>
      <c r="B62" s="155"/>
      <c r="C62" s="155"/>
      <c r="D62" s="109"/>
      <c r="E62" s="109"/>
    </row>
    <row r="63" spans="1:14" x14ac:dyDescent="0.2">
      <c r="B63" s="102"/>
      <c r="C63" s="102"/>
      <c r="D63" s="102"/>
      <c r="E63" s="102"/>
    </row>
    <row r="64" spans="1:14" ht="15" x14ac:dyDescent="0.2">
      <c r="B64" s="209" t="s">
        <v>167</v>
      </c>
      <c r="C64" s="209"/>
      <c r="D64" s="102"/>
      <c r="E64" s="102"/>
    </row>
    <row r="65" spans="1:5" ht="15" x14ac:dyDescent="0.25">
      <c r="A65" s="163" t="s">
        <v>155</v>
      </c>
      <c r="B65" s="164"/>
      <c r="C65" s="165" t="s">
        <v>178</v>
      </c>
      <c r="D65" s="102"/>
      <c r="E65" s="102"/>
    </row>
    <row r="66" spans="1:5" ht="15" x14ac:dyDescent="0.25">
      <c r="A66" s="163" t="s">
        <v>156</v>
      </c>
      <c r="B66" s="164"/>
      <c r="C66" s="165"/>
      <c r="D66" s="102"/>
      <c r="E66" s="102"/>
    </row>
    <row r="67" spans="1:5" ht="15" x14ac:dyDescent="0.25">
      <c r="A67" s="163" t="s">
        <v>157</v>
      </c>
      <c r="B67" s="164"/>
      <c r="C67" s="165"/>
      <c r="D67" s="102"/>
      <c r="E67" s="102"/>
    </row>
    <row r="68" spans="1:5" ht="15" x14ac:dyDescent="0.25">
      <c r="A68" s="163" t="s">
        <v>158</v>
      </c>
      <c r="B68" s="166"/>
      <c r="C68" s="167"/>
      <c r="D68" s="102"/>
      <c r="E68" s="102"/>
    </row>
    <row r="69" spans="1:5" x14ac:dyDescent="0.2">
      <c r="A69" s="162"/>
      <c r="B69" s="168"/>
      <c r="C69" s="168" t="s">
        <v>191</v>
      </c>
      <c r="D69" s="175" t="s">
        <v>192</v>
      </c>
      <c r="E69" s="171"/>
    </row>
    <row r="70" spans="1:5" x14ac:dyDescent="0.2">
      <c r="A70" s="162"/>
      <c r="B70" s="168"/>
      <c r="C70" s="168" t="s">
        <v>191</v>
      </c>
      <c r="D70" s="175" t="s">
        <v>194</v>
      </c>
      <c r="E70" s="171"/>
    </row>
    <row r="71" spans="1:5" x14ac:dyDescent="0.2">
      <c r="A71" s="162"/>
      <c r="B71" s="168"/>
      <c r="C71" s="168" t="s">
        <v>191</v>
      </c>
      <c r="D71" s="176" t="s">
        <v>193</v>
      </c>
      <c r="E71" s="168"/>
    </row>
    <row r="72" spans="1:5" x14ac:dyDescent="0.2">
      <c r="A72" s="162"/>
      <c r="B72" s="168"/>
      <c r="C72" s="168" t="s">
        <v>191</v>
      </c>
      <c r="D72" s="176" t="s">
        <v>197</v>
      </c>
      <c r="E72" s="168"/>
    </row>
  </sheetData>
  <mergeCells count="21">
    <mergeCell ref="D42:E42"/>
    <mergeCell ref="D43:E43"/>
    <mergeCell ref="D50:E50"/>
    <mergeCell ref="D51:E51"/>
    <mergeCell ref="B53:C53"/>
    <mergeCell ref="D37:E37"/>
    <mergeCell ref="D38:E38"/>
    <mergeCell ref="D39:E39"/>
    <mergeCell ref="D40:E40"/>
    <mergeCell ref="D41:E41"/>
    <mergeCell ref="A1:E1"/>
    <mergeCell ref="A3:A4"/>
    <mergeCell ref="B3:C4"/>
    <mergeCell ref="D3:D4"/>
    <mergeCell ref="E3:E4"/>
    <mergeCell ref="B64:C64"/>
    <mergeCell ref="D45:E45"/>
    <mergeCell ref="D46:E46"/>
    <mergeCell ref="D47:E47"/>
    <mergeCell ref="D48:E48"/>
    <mergeCell ref="D49:E49"/>
  </mergeCells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386D-9F79-4F26-8452-584A85B80903}">
  <sheetPr>
    <pageSetUpPr fitToPage="1"/>
  </sheetPr>
  <dimension ref="A1:M122"/>
  <sheetViews>
    <sheetView topLeftCell="B34" zoomScale="80" zoomScaleNormal="80" workbookViewId="0">
      <selection activeCell="K61" sqref="K1:M1048576"/>
    </sheetView>
  </sheetViews>
  <sheetFormatPr baseColWidth="10" defaultRowHeight="14.25" x14ac:dyDescent="0.2"/>
  <cols>
    <col min="1" max="1" width="34.7109375" style="129" bestFit="1" customWidth="1"/>
    <col min="2" max="3" width="20.5703125" style="129" bestFit="1" customWidth="1"/>
    <col min="4" max="5" width="11.7109375" style="129" customWidth="1"/>
    <col min="6" max="10" width="11.42578125" style="129"/>
    <col min="11" max="11" width="20.5703125" style="129" hidden="1" customWidth="1"/>
    <col min="12" max="12" width="5.7109375" style="129" hidden="1" customWidth="1"/>
    <col min="13" max="13" width="18.140625" style="129" hidden="1" customWidth="1"/>
    <col min="14" max="16384" width="11.42578125" style="129"/>
  </cols>
  <sheetData>
    <row r="1" spans="1:5" ht="20.25" x14ac:dyDescent="0.3">
      <c r="A1" s="214" t="s">
        <v>144</v>
      </c>
      <c r="B1" s="214"/>
      <c r="C1" s="214"/>
      <c r="D1" s="214"/>
      <c r="E1" s="214"/>
    </row>
    <row r="2" spans="1:5" ht="15" thickBot="1" x14ac:dyDescent="0.25">
      <c r="A2" s="130"/>
      <c r="B2" s="130"/>
      <c r="C2" s="130"/>
      <c r="D2" s="130"/>
      <c r="E2" s="130"/>
    </row>
    <row r="3" spans="1:5" ht="15" customHeight="1" x14ac:dyDescent="0.2">
      <c r="A3" s="215" t="s">
        <v>143</v>
      </c>
      <c r="B3" s="217" t="s">
        <v>26</v>
      </c>
      <c r="C3" s="218"/>
      <c r="D3" s="233" t="s">
        <v>1</v>
      </c>
      <c r="E3" s="235" t="s">
        <v>1</v>
      </c>
    </row>
    <row r="4" spans="1:5" ht="15.75" customHeight="1" thickBot="1" x14ac:dyDescent="0.25">
      <c r="A4" s="216"/>
      <c r="B4" s="219"/>
      <c r="C4" s="220"/>
      <c r="D4" s="234"/>
      <c r="E4" s="236"/>
    </row>
    <row r="5" spans="1:5" x14ac:dyDescent="0.2">
      <c r="A5" s="11" t="s">
        <v>2</v>
      </c>
      <c r="B5" s="111" t="s">
        <v>27</v>
      </c>
      <c r="C5" s="113" t="s">
        <v>28</v>
      </c>
      <c r="D5" s="189">
        <v>34</v>
      </c>
      <c r="E5" s="190">
        <v>2</v>
      </c>
    </row>
    <row r="6" spans="1:5" x14ac:dyDescent="0.2">
      <c r="A6" s="34" t="s">
        <v>5</v>
      </c>
      <c r="B6" s="111" t="s">
        <v>29</v>
      </c>
      <c r="C6" s="113" t="s">
        <v>30</v>
      </c>
      <c r="D6" s="189">
        <v>4</v>
      </c>
      <c r="E6" s="190">
        <v>32</v>
      </c>
    </row>
    <row r="7" spans="1:5" ht="15" thickBot="1" x14ac:dyDescent="0.25">
      <c r="A7" s="13" t="s">
        <v>109</v>
      </c>
      <c r="B7" s="112" t="s">
        <v>31</v>
      </c>
      <c r="C7" s="114" t="s">
        <v>32</v>
      </c>
      <c r="D7" s="189">
        <v>16</v>
      </c>
      <c r="E7" s="190">
        <v>20</v>
      </c>
    </row>
    <row r="8" spans="1:5" x14ac:dyDescent="0.2">
      <c r="A8" s="41" t="s">
        <v>2</v>
      </c>
      <c r="B8" s="115" t="s">
        <v>33</v>
      </c>
      <c r="C8" s="42" t="s">
        <v>34</v>
      </c>
      <c r="D8" s="189">
        <v>12</v>
      </c>
      <c r="E8" s="190">
        <v>24</v>
      </c>
    </row>
    <row r="9" spans="1:5" x14ac:dyDescent="0.2">
      <c r="A9" s="43" t="s">
        <v>5</v>
      </c>
      <c r="B9" s="115" t="s">
        <v>35</v>
      </c>
      <c r="C9" s="42" t="s">
        <v>36</v>
      </c>
      <c r="D9" s="189">
        <v>24</v>
      </c>
      <c r="E9" s="190">
        <v>12</v>
      </c>
    </row>
    <row r="10" spans="1:5" ht="15" thickBot="1" x14ac:dyDescent="0.25">
      <c r="A10" s="44" t="s">
        <v>110</v>
      </c>
      <c r="B10" s="116" t="s">
        <v>37</v>
      </c>
      <c r="C10" s="45" t="s">
        <v>38</v>
      </c>
      <c r="D10" s="189">
        <v>10</v>
      </c>
      <c r="E10" s="190">
        <v>26</v>
      </c>
    </row>
    <row r="11" spans="1:5" x14ac:dyDescent="0.2">
      <c r="A11" s="35" t="s">
        <v>2</v>
      </c>
      <c r="B11" s="36" t="s">
        <v>39</v>
      </c>
      <c r="C11" s="117" t="s">
        <v>40</v>
      </c>
      <c r="D11" s="185">
        <v>4</v>
      </c>
      <c r="E11" s="200">
        <v>32</v>
      </c>
    </row>
    <row r="12" spans="1:5" x14ac:dyDescent="0.2">
      <c r="A12" s="37" t="s">
        <v>12</v>
      </c>
      <c r="B12" s="38" t="s">
        <v>41</v>
      </c>
      <c r="C12" s="118" t="s">
        <v>42</v>
      </c>
      <c r="D12" s="185">
        <v>6</v>
      </c>
      <c r="E12" s="200">
        <v>30</v>
      </c>
    </row>
    <row r="13" spans="1:5" ht="15" thickBot="1" x14ac:dyDescent="0.25">
      <c r="A13" s="39" t="s">
        <v>129</v>
      </c>
      <c r="B13" s="40" t="s">
        <v>43</v>
      </c>
      <c r="C13" s="119" t="s">
        <v>44</v>
      </c>
      <c r="D13" s="185">
        <v>6</v>
      </c>
      <c r="E13" s="200">
        <v>28</v>
      </c>
    </row>
    <row r="14" spans="1:5" x14ac:dyDescent="0.2">
      <c r="A14" s="51" t="s">
        <v>2</v>
      </c>
      <c r="B14" s="52" t="s">
        <v>45</v>
      </c>
      <c r="C14" s="120" t="s">
        <v>46</v>
      </c>
      <c r="D14" s="185">
        <v>12</v>
      </c>
      <c r="E14" s="200">
        <v>24</v>
      </c>
    </row>
    <row r="15" spans="1:5" x14ac:dyDescent="0.2">
      <c r="A15" s="53" t="s">
        <v>12</v>
      </c>
      <c r="B15" s="54" t="s">
        <v>47</v>
      </c>
      <c r="C15" s="121" t="s">
        <v>48</v>
      </c>
      <c r="D15" s="185">
        <v>16</v>
      </c>
      <c r="E15" s="200">
        <v>20</v>
      </c>
    </row>
    <row r="16" spans="1:5" ht="15" thickBot="1" x14ac:dyDescent="0.25">
      <c r="A16" s="55" t="s">
        <v>130</v>
      </c>
      <c r="B16" s="56" t="s">
        <v>49</v>
      </c>
      <c r="C16" s="122" t="s">
        <v>50</v>
      </c>
      <c r="D16" s="185">
        <v>16</v>
      </c>
      <c r="E16" s="200">
        <v>20</v>
      </c>
    </row>
    <row r="17" spans="1:5" x14ac:dyDescent="0.2">
      <c r="A17" s="11" t="s">
        <v>17</v>
      </c>
      <c r="B17" s="1" t="s">
        <v>27</v>
      </c>
      <c r="C17" s="2" t="s">
        <v>29</v>
      </c>
      <c r="D17" s="189">
        <v>28</v>
      </c>
      <c r="E17" s="190">
        <v>8</v>
      </c>
    </row>
    <row r="18" spans="1:5" x14ac:dyDescent="0.2">
      <c r="A18" s="12" t="s">
        <v>18</v>
      </c>
      <c r="B18" s="3" t="s">
        <v>28</v>
      </c>
      <c r="C18" s="4" t="s">
        <v>31</v>
      </c>
      <c r="D18" s="189">
        <v>12</v>
      </c>
      <c r="E18" s="190">
        <v>24</v>
      </c>
    </row>
    <row r="19" spans="1:5" ht="15" thickBot="1" x14ac:dyDescent="0.25">
      <c r="A19" s="13" t="s">
        <v>113</v>
      </c>
      <c r="B19" s="5" t="s">
        <v>32</v>
      </c>
      <c r="C19" s="6" t="s">
        <v>30</v>
      </c>
      <c r="D19" s="189">
        <v>8</v>
      </c>
      <c r="E19" s="190">
        <v>28</v>
      </c>
    </row>
    <row r="20" spans="1:5" x14ac:dyDescent="0.2">
      <c r="A20" s="41" t="s">
        <v>17</v>
      </c>
      <c r="B20" s="46" t="s">
        <v>33</v>
      </c>
      <c r="C20" s="47" t="s">
        <v>35</v>
      </c>
      <c r="D20" s="189">
        <v>8</v>
      </c>
      <c r="E20" s="190">
        <v>28</v>
      </c>
    </row>
    <row r="21" spans="1:5" x14ac:dyDescent="0.2">
      <c r="A21" s="48" t="s">
        <v>18</v>
      </c>
      <c r="B21" s="49" t="s">
        <v>34</v>
      </c>
      <c r="C21" s="42" t="s">
        <v>37</v>
      </c>
      <c r="D21" s="189">
        <v>26</v>
      </c>
      <c r="E21" s="190">
        <v>10</v>
      </c>
    </row>
    <row r="22" spans="1:5" ht="15" thickBot="1" x14ac:dyDescent="0.25">
      <c r="A22" s="44" t="s">
        <v>114</v>
      </c>
      <c r="B22" s="50" t="s">
        <v>38</v>
      </c>
      <c r="C22" s="45" t="s">
        <v>36</v>
      </c>
      <c r="D22" s="189">
        <v>18</v>
      </c>
      <c r="E22" s="190">
        <v>18</v>
      </c>
    </row>
    <row r="23" spans="1:5" x14ac:dyDescent="0.2">
      <c r="A23" s="11" t="s">
        <v>17</v>
      </c>
      <c r="B23" s="1" t="s">
        <v>27</v>
      </c>
      <c r="C23" s="2" t="s">
        <v>30</v>
      </c>
      <c r="D23" s="189">
        <v>8</v>
      </c>
      <c r="E23" s="190">
        <v>28</v>
      </c>
    </row>
    <row r="24" spans="1:5" x14ac:dyDescent="0.2">
      <c r="A24" s="12" t="s">
        <v>18</v>
      </c>
      <c r="B24" s="3" t="s">
        <v>28</v>
      </c>
      <c r="C24" s="4" t="s">
        <v>32</v>
      </c>
      <c r="D24" s="189">
        <v>2</v>
      </c>
      <c r="E24" s="190">
        <v>34</v>
      </c>
    </row>
    <row r="25" spans="1:5" ht="15" thickBot="1" x14ac:dyDescent="0.25">
      <c r="A25" s="13" t="s">
        <v>115</v>
      </c>
      <c r="B25" s="3" t="s">
        <v>31</v>
      </c>
      <c r="C25" s="4" t="s">
        <v>29</v>
      </c>
      <c r="D25" s="189">
        <v>24</v>
      </c>
      <c r="E25" s="190">
        <v>12</v>
      </c>
    </row>
    <row r="26" spans="1:5" x14ac:dyDescent="0.2">
      <c r="A26" s="41" t="s">
        <v>17</v>
      </c>
      <c r="B26" s="49" t="s">
        <v>33</v>
      </c>
      <c r="C26" s="42" t="s">
        <v>36</v>
      </c>
      <c r="D26" s="189">
        <v>8</v>
      </c>
      <c r="E26" s="190">
        <v>28</v>
      </c>
    </row>
    <row r="27" spans="1:5" x14ac:dyDescent="0.2">
      <c r="A27" s="48" t="s">
        <v>18</v>
      </c>
      <c r="B27" s="49" t="s">
        <v>34</v>
      </c>
      <c r="C27" s="42" t="s">
        <v>38</v>
      </c>
      <c r="D27" s="189">
        <v>14</v>
      </c>
      <c r="E27" s="190">
        <v>22</v>
      </c>
    </row>
    <row r="28" spans="1:5" ht="15" thickBot="1" x14ac:dyDescent="0.25">
      <c r="A28" s="44" t="s">
        <v>116</v>
      </c>
      <c r="B28" s="57" t="s">
        <v>37</v>
      </c>
      <c r="C28" s="58" t="s">
        <v>35</v>
      </c>
      <c r="D28" s="189">
        <v>8</v>
      </c>
      <c r="E28" s="190">
        <v>28</v>
      </c>
    </row>
    <row r="29" spans="1:5" x14ac:dyDescent="0.2">
      <c r="A29" s="35" t="s">
        <v>17</v>
      </c>
      <c r="B29" s="59" t="s">
        <v>39</v>
      </c>
      <c r="C29" s="60" t="s">
        <v>41</v>
      </c>
      <c r="D29" s="189">
        <v>16</v>
      </c>
      <c r="E29" s="190">
        <v>20</v>
      </c>
    </row>
    <row r="30" spans="1:5" x14ac:dyDescent="0.2">
      <c r="A30" s="61" t="s">
        <v>19</v>
      </c>
      <c r="B30" s="38" t="s">
        <v>40</v>
      </c>
      <c r="C30" s="62" t="s">
        <v>43</v>
      </c>
      <c r="D30" s="189">
        <v>18</v>
      </c>
      <c r="E30" s="190">
        <v>18</v>
      </c>
    </row>
    <row r="31" spans="1:5" ht="15" thickBot="1" x14ac:dyDescent="0.25">
      <c r="A31" s="39" t="s">
        <v>122</v>
      </c>
      <c r="B31" s="40" t="s">
        <v>44</v>
      </c>
      <c r="C31" s="63" t="s">
        <v>42</v>
      </c>
      <c r="D31" s="189">
        <v>10</v>
      </c>
      <c r="E31" s="190">
        <v>26</v>
      </c>
    </row>
    <row r="32" spans="1:5" x14ac:dyDescent="0.2">
      <c r="A32" s="51" t="s">
        <v>17</v>
      </c>
      <c r="B32" s="52" t="s">
        <v>45</v>
      </c>
      <c r="C32" s="71" t="s">
        <v>47</v>
      </c>
      <c r="D32" s="189">
        <v>26</v>
      </c>
      <c r="E32" s="190">
        <v>10</v>
      </c>
    </row>
    <row r="33" spans="1:5" x14ac:dyDescent="0.2">
      <c r="A33" s="72" t="s">
        <v>19</v>
      </c>
      <c r="B33" s="54" t="s">
        <v>46</v>
      </c>
      <c r="C33" s="73" t="s">
        <v>49</v>
      </c>
      <c r="D33" s="189">
        <v>19</v>
      </c>
      <c r="E33" s="190">
        <v>0</v>
      </c>
    </row>
    <row r="34" spans="1:5" ht="15" thickBot="1" x14ac:dyDescent="0.25">
      <c r="A34" s="55" t="s">
        <v>131</v>
      </c>
      <c r="B34" s="56" t="s">
        <v>50</v>
      </c>
      <c r="C34" s="74" t="s">
        <v>48</v>
      </c>
      <c r="D34" s="189">
        <v>8</v>
      </c>
      <c r="E34" s="190">
        <v>28</v>
      </c>
    </row>
    <row r="35" spans="1:5" x14ac:dyDescent="0.2">
      <c r="A35" s="64" t="s">
        <v>17</v>
      </c>
      <c r="B35" s="65" t="s">
        <v>39</v>
      </c>
      <c r="C35" s="66" t="s">
        <v>42</v>
      </c>
      <c r="D35" s="189">
        <v>12</v>
      </c>
      <c r="E35" s="190">
        <v>24</v>
      </c>
    </row>
    <row r="36" spans="1:5" x14ac:dyDescent="0.2">
      <c r="A36" s="67" t="s">
        <v>19</v>
      </c>
      <c r="B36" s="68" t="s">
        <v>40</v>
      </c>
      <c r="C36" s="62" t="s">
        <v>44</v>
      </c>
      <c r="D36" s="189">
        <v>28</v>
      </c>
      <c r="E36" s="190">
        <v>8</v>
      </c>
    </row>
    <row r="37" spans="1:5" ht="15" thickBot="1" x14ac:dyDescent="0.25">
      <c r="A37" s="69" t="s">
        <v>123</v>
      </c>
      <c r="B37" s="70" t="s">
        <v>43</v>
      </c>
      <c r="C37" s="63" t="s">
        <v>41</v>
      </c>
      <c r="D37" s="189">
        <v>12</v>
      </c>
      <c r="E37" s="190">
        <v>24</v>
      </c>
    </row>
    <row r="38" spans="1:5" x14ac:dyDescent="0.2">
      <c r="A38" s="75" t="s">
        <v>17</v>
      </c>
      <c r="B38" s="76" t="s">
        <v>45</v>
      </c>
      <c r="C38" s="77" t="s">
        <v>48</v>
      </c>
      <c r="D38" s="189">
        <v>2</v>
      </c>
      <c r="E38" s="190">
        <v>34</v>
      </c>
    </row>
    <row r="39" spans="1:5" x14ac:dyDescent="0.2">
      <c r="A39" s="78" t="s">
        <v>19</v>
      </c>
      <c r="B39" s="79" t="s">
        <v>46</v>
      </c>
      <c r="C39" s="73" t="s">
        <v>50</v>
      </c>
      <c r="D39" s="189">
        <v>18</v>
      </c>
      <c r="E39" s="190">
        <v>18</v>
      </c>
    </row>
    <row r="40" spans="1:5" ht="15" thickBot="1" x14ac:dyDescent="0.25">
      <c r="A40" s="80" t="s">
        <v>132</v>
      </c>
      <c r="B40" s="81" t="s">
        <v>49</v>
      </c>
      <c r="C40" s="74" t="s">
        <v>47</v>
      </c>
      <c r="D40" s="189">
        <v>0</v>
      </c>
      <c r="E40" s="190">
        <v>19</v>
      </c>
    </row>
    <row r="41" spans="1:5" x14ac:dyDescent="0.2">
      <c r="A41" s="11" t="s">
        <v>20</v>
      </c>
      <c r="B41" s="1" t="s">
        <v>27</v>
      </c>
      <c r="C41" s="2" t="s">
        <v>31</v>
      </c>
      <c r="D41" s="135"/>
      <c r="E41" s="140"/>
    </row>
    <row r="42" spans="1:5" x14ac:dyDescent="0.2">
      <c r="A42" s="12" t="s">
        <v>21</v>
      </c>
      <c r="B42" s="3" t="s">
        <v>32</v>
      </c>
      <c r="C42" s="4" t="s">
        <v>29</v>
      </c>
      <c r="D42" s="135"/>
      <c r="E42" s="140"/>
    </row>
    <row r="43" spans="1:5" ht="15" thickBot="1" x14ac:dyDescent="0.25">
      <c r="A43" s="13" t="s">
        <v>113</v>
      </c>
      <c r="B43" s="5" t="s">
        <v>30</v>
      </c>
      <c r="C43" s="6" t="s">
        <v>28</v>
      </c>
      <c r="D43" s="135"/>
      <c r="E43" s="140"/>
    </row>
    <row r="44" spans="1:5" x14ac:dyDescent="0.2">
      <c r="A44" s="41" t="s">
        <v>20</v>
      </c>
      <c r="B44" s="46" t="s">
        <v>33</v>
      </c>
      <c r="C44" s="47" t="s">
        <v>37</v>
      </c>
      <c r="D44" s="135"/>
      <c r="E44" s="140"/>
    </row>
    <row r="45" spans="1:5" x14ac:dyDescent="0.2">
      <c r="A45" s="48" t="s">
        <v>21</v>
      </c>
      <c r="B45" s="49" t="s">
        <v>38</v>
      </c>
      <c r="C45" s="42" t="s">
        <v>35</v>
      </c>
      <c r="D45" s="135"/>
      <c r="E45" s="140"/>
    </row>
    <row r="46" spans="1:5" ht="15" thickBot="1" x14ac:dyDescent="0.25">
      <c r="A46" s="44" t="s">
        <v>114</v>
      </c>
      <c r="B46" s="57" t="s">
        <v>36</v>
      </c>
      <c r="C46" s="58" t="s">
        <v>34</v>
      </c>
      <c r="D46" s="135"/>
      <c r="E46" s="140"/>
    </row>
    <row r="47" spans="1:5" x14ac:dyDescent="0.2">
      <c r="A47" s="11" t="s">
        <v>20</v>
      </c>
      <c r="B47" s="111" t="s">
        <v>27</v>
      </c>
      <c r="C47" s="113" t="s">
        <v>32</v>
      </c>
      <c r="D47" s="135"/>
      <c r="E47" s="140"/>
    </row>
    <row r="48" spans="1:5" x14ac:dyDescent="0.2">
      <c r="A48" s="12" t="s">
        <v>21</v>
      </c>
      <c r="B48" s="111" t="s">
        <v>28</v>
      </c>
      <c r="C48" s="113" t="s">
        <v>29</v>
      </c>
      <c r="D48" s="135"/>
      <c r="E48" s="140"/>
    </row>
    <row r="49" spans="1:11" ht="15" thickBot="1" x14ac:dyDescent="0.25">
      <c r="A49" s="13" t="s">
        <v>115</v>
      </c>
      <c r="B49" s="112" t="s">
        <v>30</v>
      </c>
      <c r="C49" s="114" t="s">
        <v>31</v>
      </c>
      <c r="D49" s="135"/>
      <c r="E49" s="140"/>
    </row>
    <row r="50" spans="1:11" x14ac:dyDescent="0.2">
      <c r="A50" s="41" t="s">
        <v>20</v>
      </c>
      <c r="B50" s="46" t="s">
        <v>33</v>
      </c>
      <c r="C50" s="47" t="s">
        <v>38</v>
      </c>
      <c r="D50" s="135"/>
      <c r="E50" s="140"/>
    </row>
    <row r="51" spans="1:11" x14ac:dyDescent="0.2">
      <c r="A51" s="48" t="s">
        <v>21</v>
      </c>
      <c r="B51" s="49" t="s">
        <v>34</v>
      </c>
      <c r="C51" s="42" t="s">
        <v>35</v>
      </c>
      <c r="D51" s="135"/>
      <c r="E51" s="140"/>
    </row>
    <row r="52" spans="1:11" ht="15" thickBot="1" x14ac:dyDescent="0.25">
      <c r="A52" s="44" t="s">
        <v>116</v>
      </c>
      <c r="B52" s="57" t="s">
        <v>36</v>
      </c>
      <c r="C52" s="58" t="s">
        <v>37</v>
      </c>
      <c r="D52" s="135"/>
      <c r="E52" s="140"/>
    </row>
    <row r="53" spans="1:11" x14ac:dyDescent="0.2">
      <c r="A53" s="35" t="s">
        <v>20</v>
      </c>
      <c r="B53" s="36" t="s">
        <v>39</v>
      </c>
      <c r="C53" s="66" t="s">
        <v>43</v>
      </c>
      <c r="D53" s="135"/>
      <c r="E53" s="140"/>
    </row>
    <row r="54" spans="1:11" x14ac:dyDescent="0.2">
      <c r="A54" s="61" t="s">
        <v>22</v>
      </c>
      <c r="B54" s="38" t="s">
        <v>44</v>
      </c>
      <c r="C54" s="62" t="s">
        <v>41</v>
      </c>
      <c r="D54" s="135"/>
      <c r="E54" s="140"/>
    </row>
    <row r="55" spans="1:11" ht="15" thickBot="1" x14ac:dyDescent="0.25">
      <c r="A55" s="39" t="s">
        <v>122</v>
      </c>
      <c r="B55" s="40" t="s">
        <v>42</v>
      </c>
      <c r="C55" s="63" t="s">
        <v>40</v>
      </c>
      <c r="D55" s="135"/>
      <c r="E55" s="140"/>
    </row>
    <row r="56" spans="1:11" x14ac:dyDescent="0.2">
      <c r="A56" s="51" t="s">
        <v>20</v>
      </c>
      <c r="B56" s="82" t="s">
        <v>45</v>
      </c>
      <c r="C56" s="77" t="s">
        <v>49</v>
      </c>
      <c r="D56" s="135"/>
      <c r="E56" s="140"/>
    </row>
    <row r="57" spans="1:11" x14ac:dyDescent="0.2">
      <c r="A57" s="72" t="s">
        <v>22</v>
      </c>
      <c r="B57" s="54" t="s">
        <v>50</v>
      </c>
      <c r="C57" s="73" t="s">
        <v>47</v>
      </c>
      <c r="D57" s="135"/>
      <c r="E57" s="140"/>
    </row>
    <row r="58" spans="1:11" ht="15" thickBot="1" x14ac:dyDescent="0.25">
      <c r="A58" s="55" t="s">
        <v>131</v>
      </c>
      <c r="B58" s="56" t="s">
        <v>48</v>
      </c>
      <c r="C58" s="74" t="s">
        <v>46</v>
      </c>
      <c r="D58" s="135"/>
      <c r="E58" s="140"/>
    </row>
    <row r="59" spans="1:11" x14ac:dyDescent="0.2">
      <c r="A59" s="35" t="s">
        <v>20</v>
      </c>
      <c r="B59" s="36" t="s">
        <v>39</v>
      </c>
      <c r="C59" s="66" t="s">
        <v>44</v>
      </c>
      <c r="D59" s="135"/>
      <c r="E59" s="140"/>
    </row>
    <row r="60" spans="1:11" x14ac:dyDescent="0.2">
      <c r="A60" s="61" t="s">
        <v>22</v>
      </c>
      <c r="B60" s="38" t="s">
        <v>40</v>
      </c>
      <c r="C60" s="62" t="s">
        <v>41</v>
      </c>
      <c r="D60" s="135"/>
      <c r="E60" s="140"/>
    </row>
    <row r="61" spans="1:11" ht="15" thickBot="1" x14ac:dyDescent="0.25">
      <c r="A61" s="39" t="s">
        <v>123</v>
      </c>
      <c r="B61" s="40" t="s">
        <v>42</v>
      </c>
      <c r="C61" s="63" t="s">
        <v>43</v>
      </c>
      <c r="D61" s="135"/>
      <c r="E61" s="140"/>
    </row>
    <row r="62" spans="1:11" x14ac:dyDescent="0.2">
      <c r="A62" s="51" t="s">
        <v>20</v>
      </c>
      <c r="B62" s="82" t="s">
        <v>45</v>
      </c>
      <c r="C62" s="77" t="s">
        <v>50</v>
      </c>
      <c r="D62" s="135"/>
      <c r="E62" s="140"/>
    </row>
    <row r="63" spans="1:11" x14ac:dyDescent="0.2">
      <c r="A63" s="72" t="s">
        <v>22</v>
      </c>
      <c r="B63" s="54" t="s">
        <v>46</v>
      </c>
      <c r="C63" s="73" t="s">
        <v>47</v>
      </c>
      <c r="D63" s="135"/>
      <c r="E63" s="140"/>
    </row>
    <row r="64" spans="1:11" ht="15" thickBot="1" x14ac:dyDescent="0.25">
      <c r="A64" s="55" t="s">
        <v>132</v>
      </c>
      <c r="B64" s="56" t="s">
        <v>48</v>
      </c>
      <c r="C64" s="74" t="s">
        <v>49</v>
      </c>
      <c r="D64" s="138"/>
      <c r="E64" s="141"/>
      <c r="I64" s="180"/>
      <c r="J64" s="180"/>
      <c r="K64" s="180"/>
    </row>
    <row r="65" spans="1:13" x14ac:dyDescent="0.2">
      <c r="A65" s="130"/>
      <c r="B65" s="130"/>
      <c r="C65" s="130"/>
      <c r="D65" s="130"/>
      <c r="E65" s="130"/>
      <c r="I65" s="180"/>
      <c r="J65" s="180"/>
      <c r="K65" s="180"/>
    </row>
    <row r="66" spans="1:13" ht="15" thickBot="1" x14ac:dyDescent="0.25">
      <c r="A66" s="130"/>
      <c r="B66" s="130"/>
      <c r="C66" s="130"/>
      <c r="D66" s="130"/>
      <c r="E66" s="130"/>
      <c r="I66" s="180"/>
      <c r="J66" s="180"/>
      <c r="K66" s="180"/>
    </row>
    <row r="67" spans="1:13" ht="15" thickBot="1" x14ac:dyDescent="0.25">
      <c r="A67" s="127" t="s">
        <v>117</v>
      </c>
      <c r="B67" s="30" t="s">
        <v>23</v>
      </c>
      <c r="C67" s="31" t="s">
        <v>24</v>
      </c>
      <c r="D67" s="225" t="s">
        <v>25</v>
      </c>
      <c r="E67" s="226"/>
      <c r="I67" s="180"/>
      <c r="J67" s="180"/>
      <c r="K67" s="191" t="s">
        <v>201</v>
      </c>
      <c r="L67" s="192" t="s">
        <v>24</v>
      </c>
      <c r="M67" s="193" t="s">
        <v>202</v>
      </c>
    </row>
    <row r="68" spans="1:13" x14ac:dyDescent="0.2">
      <c r="A68" s="177">
        <v>1</v>
      </c>
      <c r="B68" s="188" t="str">
        <f>K68</f>
        <v>MERS4</v>
      </c>
      <c r="C68" s="188">
        <f>L68</f>
        <v>9</v>
      </c>
      <c r="D68" s="227">
        <f>M68</f>
        <v>68</v>
      </c>
      <c r="E68" s="227"/>
      <c r="I68" s="180"/>
      <c r="J68" s="180"/>
      <c r="K68" s="194" t="s">
        <v>30</v>
      </c>
      <c r="L68" s="195">
        <v>9</v>
      </c>
      <c r="M68" s="195">
        <v>68</v>
      </c>
    </row>
    <row r="69" spans="1:13" x14ac:dyDescent="0.2">
      <c r="A69" s="178">
        <v>2</v>
      </c>
      <c r="B69" s="187" t="str">
        <f t="shared" ref="B69:B73" si="0">K69</f>
        <v>ABBEVILLE3</v>
      </c>
      <c r="C69" s="187">
        <f t="shared" ref="C69:C73" si="1">L69</f>
        <v>7</v>
      </c>
      <c r="D69" s="228">
        <f t="shared" ref="D69:D73" si="2">M69</f>
        <v>32</v>
      </c>
      <c r="E69" s="228"/>
      <c r="I69" s="180"/>
      <c r="J69" s="180"/>
      <c r="K69" s="183" t="s">
        <v>27</v>
      </c>
      <c r="L69" s="184">
        <v>7</v>
      </c>
      <c r="M69" s="184">
        <v>32</v>
      </c>
    </row>
    <row r="70" spans="1:13" x14ac:dyDescent="0.2">
      <c r="A70" s="178">
        <v>3</v>
      </c>
      <c r="B70" s="187" t="str">
        <f t="shared" si="0"/>
        <v>FRIVILLE2</v>
      </c>
      <c r="C70" s="187">
        <f t="shared" si="1"/>
        <v>7</v>
      </c>
      <c r="D70" s="228">
        <f t="shared" si="2"/>
        <v>20</v>
      </c>
      <c r="E70" s="228"/>
      <c r="K70" s="183" t="s">
        <v>31</v>
      </c>
      <c r="L70" s="184">
        <v>7</v>
      </c>
      <c r="M70" s="184">
        <v>20</v>
      </c>
    </row>
    <row r="71" spans="1:13" x14ac:dyDescent="0.2">
      <c r="A71" s="178">
        <v>4</v>
      </c>
      <c r="B71" s="187" t="str">
        <f t="shared" si="0"/>
        <v>OISEMONT1</v>
      </c>
      <c r="C71" s="187">
        <f t="shared" si="1"/>
        <v>7</v>
      </c>
      <c r="D71" s="228">
        <f t="shared" si="2"/>
        <v>16</v>
      </c>
      <c r="E71" s="228"/>
      <c r="K71" s="183" t="s">
        <v>32</v>
      </c>
      <c r="L71" s="184">
        <v>7</v>
      </c>
      <c r="M71" s="184">
        <v>16</v>
      </c>
    </row>
    <row r="72" spans="1:13" x14ac:dyDescent="0.2">
      <c r="A72" s="178">
        <v>5</v>
      </c>
      <c r="B72" s="187" t="str">
        <f t="shared" si="0"/>
        <v>LONGPRE1</v>
      </c>
      <c r="C72" s="187">
        <f t="shared" si="1"/>
        <v>3</v>
      </c>
      <c r="D72" s="228">
        <f t="shared" si="2"/>
        <v>-60</v>
      </c>
      <c r="E72" s="228"/>
      <c r="K72" s="183" t="s">
        <v>29</v>
      </c>
      <c r="L72" s="184">
        <v>3</v>
      </c>
      <c r="M72" s="184">
        <v>-60</v>
      </c>
    </row>
    <row r="73" spans="1:13" ht="15" thickBot="1" x14ac:dyDescent="0.25">
      <c r="A73" s="179">
        <v>6</v>
      </c>
      <c r="B73" s="187" t="str">
        <f t="shared" si="0"/>
        <v>FRESSENNEVILLE1</v>
      </c>
      <c r="C73" s="187">
        <f t="shared" si="1"/>
        <v>3</v>
      </c>
      <c r="D73" s="228">
        <f t="shared" si="2"/>
        <v>-76</v>
      </c>
      <c r="E73" s="228"/>
      <c r="K73" s="183" t="s">
        <v>28</v>
      </c>
      <c r="L73" s="184">
        <v>3</v>
      </c>
      <c r="M73" s="184">
        <v>-76</v>
      </c>
    </row>
    <row r="74" spans="1:13" ht="15" thickBot="1" x14ac:dyDescent="0.25">
      <c r="A74" s="130"/>
      <c r="B74" s="130"/>
      <c r="C74" s="130"/>
      <c r="D74" s="130"/>
      <c r="E74" s="130"/>
      <c r="K74" s="196"/>
      <c r="L74" s="197"/>
      <c r="M74" s="197"/>
    </row>
    <row r="75" spans="1:13" ht="15" thickBot="1" x14ac:dyDescent="0.25">
      <c r="A75" s="128" t="s">
        <v>118</v>
      </c>
      <c r="B75" s="83" t="s">
        <v>23</v>
      </c>
      <c r="C75" s="84" t="s">
        <v>24</v>
      </c>
      <c r="D75" s="231" t="s">
        <v>25</v>
      </c>
      <c r="E75" s="232"/>
      <c r="K75" s="191" t="s">
        <v>201</v>
      </c>
      <c r="L75" s="192" t="s">
        <v>24</v>
      </c>
      <c r="M75" s="193" t="s">
        <v>202</v>
      </c>
    </row>
    <row r="76" spans="1:13" x14ac:dyDescent="0.2">
      <c r="A76" s="177">
        <v>1</v>
      </c>
      <c r="B76" s="188" t="str">
        <f>K76</f>
        <v>MERS3</v>
      </c>
      <c r="C76" s="188">
        <f>L76</f>
        <v>9</v>
      </c>
      <c r="D76" s="227">
        <f>M76</f>
        <v>52</v>
      </c>
      <c r="E76" s="227"/>
      <c r="K76" s="194" t="s">
        <v>35</v>
      </c>
      <c r="L76" s="195">
        <v>9</v>
      </c>
      <c r="M76" s="195">
        <v>52</v>
      </c>
    </row>
    <row r="77" spans="1:13" x14ac:dyDescent="0.2">
      <c r="A77" s="178">
        <v>2</v>
      </c>
      <c r="B77" s="187" t="str">
        <f t="shared" ref="B77:B81" si="3">K77</f>
        <v>GAMACHES2</v>
      </c>
      <c r="C77" s="187">
        <f t="shared" ref="C77:C81" si="4">L77</f>
        <v>8</v>
      </c>
      <c r="D77" s="228">
        <f t="shared" ref="D77:D81" si="5">M77</f>
        <v>24</v>
      </c>
      <c r="E77" s="228"/>
      <c r="K77" s="183" t="s">
        <v>38</v>
      </c>
      <c r="L77" s="184">
        <v>8</v>
      </c>
      <c r="M77" s="184">
        <v>24</v>
      </c>
    </row>
    <row r="78" spans="1:13" x14ac:dyDescent="0.2">
      <c r="A78" s="178">
        <v>3</v>
      </c>
      <c r="B78" s="187" t="str">
        <f t="shared" si="3"/>
        <v>BETHENCOURT1</v>
      </c>
      <c r="C78" s="187">
        <f t="shared" si="4"/>
        <v>7</v>
      </c>
      <c r="D78" s="228">
        <f t="shared" si="5"/>
        <v>20</v>
      </c>
      <c r="E78" s="228"/>
      <c r="K78" s="183" t="s">
        <v>34</v>
      </c>
      <c r="L78" s="184">
        <v>7</v>
      </c>
      <c r="M78" s="184">
        <v>20</v>
      </c>
    </row>
    <row r="79" spans="1:13" x14ac:dyDescent="0.2">
      <c r="A79" s="178">
        <v>4</v>
      </c>
      <c r="B79" s="187" t="str">
        <f t="shared" si="3"/>
        <v>FRIVILLE3</v>
      </c>
      <c r="C79" s="187">
        <f t="shared" si="4"/>
        <v>6</v>
      </c>
      <c r="D79" s="228">
        <f t="shared" si="5"/>
        <v>8</v>
      </c>
      <c r="E79" s="228"/>
      <c r="K79" s="183" t="s">
        <v>36</v>
      </c>
      <c r="L79" s="184">
        <v>6</v>
      </c>
      <c r="M79" s="184">
        <v>8</v>
      </c>
    </row>
    <row r="80" spans="1:13" x14ac:dyDescent="0.2">
      <c r="A80" s="178">
        <v>5</v>
      </c>
      <c r="B80" s="187" t="str">
        <f t="shared" si="3"/>
        <v>AULT1</v>
      </c>
      <c r="C80" s="187">
        <f t="shared" si="4"/>
        <v>3</v>
      </c>
      <c r="D80" s="228">
        <f t="shared" si="5"/>
        <v>-52</v>
      </c>
      <c r="E80" s="228"/>
      <c r="K80" s="183" t="s">
        <v>33</v>
      </c>
      <c r="L80" s="184">
        <v>3</v>
      </c>
      <c r="M80" s="184">
        <v>-52</v>
      </c>
    </row>
    <row r="81" spans="1:13" ht="15" thickBot="1" x14ac:dyDescent="0.25">
      <c r="A81" s="179">
        <v>6</v>
      </c>
      <c r="B81" s="187" t="str">
        <f t="shared" si="3"/>
        <v>BOVES2</v>
      </c>
      <c r="C81" s="187">
        <f t="shared" si="4"/>
        <v>3</v>
      </c>
      <c r="D81" s="228">
        <f t="shared" si="5"/>
        <v>-52</v>
      </c>
      <c r="E81" s="228"/>
      <c r="K81" s="183" t="s">
        <v>37</v>
      </c>
      <c r="L81" s="184">
        <v>3</v>
      </c>
      <c r="M81" s="184">
        <v>-52</v>
      </c>
    </row>
    <row r="82" spans="1:13" ht="15" thickBot="1" x14ac:dyDescent="0.25">
      <c r="A82" s="142"/>
      <c r="B82" s="130"/>
      <c r="C82" s="130"/>
      <c r="D82" s="130"/>
      <c r="E82" s="130"/>
    </row>
    <row r="83" spans="1:13" ht="15" thickBot="1" x14ac:dyDescent="0.25">
      <c r="A83" s="143" t="s">
        <v>133</v>
      </c>
      <c r="B83" s="32" t="s">
        <v>23</v>
      </c>
      <c r="C83" s="33" t="s">
        <v>24</v>
      </c>
      <c r="D83" s="210" t="s">
        <v>25</v>
      </c>
      <c r="E83" s="211"/>
      <c r="K83" s="191" t="s">
        <v>201</v>
      </c>
      <c r="L83" s="192" t="s">
        <v>24</v>
      </c>
      <c r="M83" s="193" t="s">
        <v>202</v>
      </c>
    </row>
    <row r="84" spans="1:13" ht="15" thickBot="1" x14ac:dyDescent="0.25">
      <c r="A84" s="134">
        <v>1</v>
      </c>
      <c r="B84" s="185" t="str">
        <f>K84</f>
        <v>FIENVILLERS2</v>
      </c>
      <c r="C84" s="187">
        <f>L84</f>
        <v>9</v>
      </c>
      <c r="D84" s="212">
        <f>M84</f>
        <v>52</v>
      </c>
      <c r="E84" s="213"/>
      <c r="K84" s="195" t="s">
        <v>42</v>
      </c>
      <c r="L84" s="195">
        <v>9</v>
      </c>
      <c r="M84" s="195">
        <v>52</v>
      </c>
    </row>
    <row r="85" spans="1:13" ht="15" thickBot="1" x14ac:dyDescent="0.25">
      <c r="A85" s="136">
        <v>2</v>
      </c>
      <c r="B85" s="185" t="str">
        <f t="shared" ref="B85:B89" si="6">K85</f>
        <v>FLIXECOURT1</v>
      </c>
      <c r="C85" s="187">
        <f t="shared" ref="C85:C89" si="7">L85</f>
        <v>8</v>
      </c>
      <c r="D85" s="212">
        <f t="shared" ref="D85:D89" si="8">M85</f>
        <v>48</v>
      </c>
      <c r="E85" s="213"/>
      <c r="K85" s="184" t="s">
        <v>40</v>
      </c>
      <c r="L85" s="184">
        <v>8</v>
      </c>
      <c r="M85" s="184">
        <v>48</v>
      </c>
    </row>
    <row r="86" spans="1:13" ht="15" thickBot="1" x14ac:dyDescent="0.25">
      <c r="A86" s="136">
        <v>3</v>
      </c>
      <c r="B86" s="185" t="str">
        <f t="shared" si="6"/>
        <v>HAM2</v>
      </c>
      <c r="C86" s="187">
        <f t="shared" si="7"/>
        <v>7</v>
      </c>
      <c r="D86" s="212">
        <f t="shared" si="8"/>
        <v>-8</v>
      </c>
      <c r="E86" s="213"/>
      <c r="K86" s="184" t="s">
        <v>41</v>
      </c>
      <c r="L86" s="184">
        <v>7</v>
      </c>
      <c r="M86" s="184">
        <v>-8</v>
      </c>
    </row>
    <row r="87" spans="1:13" ht="15" thickBot="1" x14ac:dyDescent="0.25">
      <c r="A87" s="136">
        <v>4</v>
      </c>
      <c r="B87" s="185" t="str">
        <f t="shared" si="6"/>
        <v>POIX1</v>
      </c>
      <c r="C87" s="187">
        <f t="shared" si="7"/>
        <v>5</v>
      </c>
      <c r="D87" s="212">
        <f t="shared" si="8"/>
        <v>-16</v>
      </c>
      <c r="E87" s="213"/>
      <c r="K87" s="184" t="s">
        <v>44</v>
      </c>
      <c r="L87" s="184">
        <v>5</v>
      </c>
      <c r="M87" s="184">
        <v>-16</v>
      </c>
    </row>
    <row r="88" spans="1:13" ht="15" thickBot="1" x14ac:dyDescent="0.25">
      <c r="A88" s="136">
        <v>5</v>
      </c>
      <c r="B88" s="185" t="str">
        <f t="shared" si="6"/>
        <v>MONTDIDIER3</v>
      </c>
      <c r="C88" s="187">
        <f t="shared" si="7"/>
        <v>4</v>
      </c>
      <c r="D88" s="212">
        <f t="shared" si="8"/>
        <v>-32</v>
      </c>
      <c r="E88" s="213"/>
      <c r="K88" s="184" t="s">
        <v>43</v>
      </c>
      <c r="L88" s="184">
        <v>4</v>
      </c>
      <c r="M88" s="184">
        <v>-32</v>
      </c>
    </row>
    <row r="89" spans="1:13" ht="15" thickBot="1" x14ac:dyDescent="0.25">
      <c r="A89" s="137">
        <v>6</v>
      </c>
      <c r="B89" s="185" t="str">
        <f t="shared" si="6"/>
        <v>ASPTT4</v>
      </c>
      <c r="C89" s="187">
        <f t="shared" si="7"/>
        <v>3</v>
      </c>
      <c r="D89" s="212">
        <f t="shared" si="8"/>
        <v>-44</v>
      </c>
      <c r="E89" s="213"/>
      <c r="K89" s="184" t="s">
        <v>39</v>
      </c>
      <c r="L89" s="184">
        <v>3</v>
      </c>
      <c r="M89" s="184">
        <v>-44</v>
      </c>
    </row>
    <row r="90" spans="1:13" ht="15" thickBot="1" x14ac:dyDescent="0.25">
      <c r="A90" s="144"/>
      <c r="B90" s="130"/>
      <c r="C90" s="130"/>
      <c r="D90" s="130"/>
      <c r="E90" s="130"/>
      <c r="K90" s="196"/>
      <c r="L90" s="197"/>
      <c r="M90" s="197"/>
    </row>
    <row r="91" spans="1:13" ht="15" thickBot="1" x14ac:dyDescent="0.25">
      <c r="A91" s="145" t="s">
        <v>134</v>
      </c>
      <c r="B91" s="85" t="s">
        <v>23</v>
      </c>
      <c r="C91" s="86" t="s">
        <v>24</v>
      </c>
      <c r="D91" s="229" t="s">
        <v>25</v>
      </c>
      <c r="E91" s="230"/>
      <c r="K91" s="191" t="s">
        <v>201</v>
      </c>
      <c r="L91" s="192" t="s">
        <v>24</v>
      </c>
      <c r="M91" s="193" t="s">
        <v>202</v>
      </c>
    </row>
    <row r="92" spans="1:13" ht="15" thickBot="1" x14ac:dyDescent="0.25">
      <c r="A92" s="134">
        <v>1</v>
      </c>
      <c r="B92" s="185" t="str">
        <f>K92</f>
        <v>PERONNE1</v>
      </c>
      <c r="C92" s="187">
        <f>L92</f>
        <v>9</v>
      </c>
      <c r="D92" s="212">
        <f>M92</f>
        <v>56</v>
      </c>
      <c r="E92" s="213"/>
      <c r="K92" s="194" t="s">
        <v>48</v>
      </c>
      <c r="L92" s="195">
        <v>9</v>
      </c>
      <c r="M92" s="195">
        <v>56</v>
      </c>
    </row>
    <row r="93" spans="1:13" ht="15" thickBot="1" x14ac:dyDescent="0.25">
      <c r="A93" s="136">
        <v>2</v>
      </c>
      <c r="B93" s="185" t="str">
        <f t="shared" ref="B93:B97" si="9">K93</f>
        <v>BOVES1</v>
      </c>
      <c r="C93" s="187">
        <f t="shared" ref="C93:C97" si="10">L93</f>
        <v>8</v>
      </c>
      <c r="D93" s="212">
        <f t="shared" ref="D93:D97" si="11">M93</f>
        <v>31</v>
      </c>
      <c r="E93" s="213"/>
      <c r="K93" s="183" t="s">
        <v>46</v>
      </c>
      <c r="L93" s="184">
        <v>8</v>
      </c>
      <c r="M93" s="184">
        <v>31</v>
      </c>
    </row>
    <row r="94" spans="1:13" ht="15" thickBot="1" x14ac:dyDescent="0.25">
      <c r="A94" s="136">
        <v>3</v>
      </c>
      <c r="B94" s="185" t="str">
        <f t="shared" si="9"/>
        <v>FIENVILLERS1</v>
      </c>
      <c r="C94" s="187">
        <f t="shared" si="10"/>
        <v>6</v>
      </c>
      <c r="D94" s="212">
        <f t="shared" si="11"/>
        <v>-16</v>
      </c>
      <c r="E94" s="213"/>
      <c r="K94" s="183" t="s">
        <v>50</v>
      </c>
      <c r="L94" s="184">
        <v>6</v>
      </c>
      <c r="M94" s="184">
        <v>-16</v>
      </c>
    </row>
    <row r="95" spans="1:13" ht="15" thickBot="1" x14ac:dyDescent="0.25">
      <c r="A95" s="136">
        <v>4</v>
      </c>
      <c r="B95" s="185" t="str">
        <f t="shared" si="9"/>
        <v>NESLE2</v>
      </c>
      <c r="C95" s="187">
        <f t="shared" si="10"/>
        <v>5</v>
      </c>
      <c r="D95" s="212">
        <f t="shared" si="11"/>
        <v>-1</v>
      </c>
      <c r="E95" s="213"/>
      <c r="K95" s="183" t="s">
        <v>47</v>
      </c>
      <c r="L95" s="184">
        <v>5</v>
      </c>
      <c r="M95" s="184">
        <v>-1</v>
      </c>
    </row>
    <row r="96" spans="1:13" ht="15" thickBot="1" x14ac:dyDescent="0.25">
      <c r="A96" s="136">
        <v>5</v>
      </c>
      <c r="B96" s="185" t="str">
        <f t="shared" si="9"/>
        <v>ASPTT5</v>
      </c>
      <c r="C96" s="187">
        <f t="shared" si="10"/>
        <v>5</v>
      </c>
      <c r="D96" s="212">
        <f t="shared" si="11"/>
        <v>-28</v>
      </c>
      <c r="E96" s="213"/>
      <c r="K96" s="183" t="s">
        <v>45</v>
      </c>
      <c r="L96" s="184">
        <v>5</v>
      </c>
      <c r="M96" s="184">
        <v>-28</v>
      </c>
    </row>
    <row r="97" spans="1:13" ht="15" thickBot="1" x14ac:dyDescent="0.25">
      <c r="A97" s="137">
        <v>6</v>
      </c>
      <c r="B97" s="185" t="str">
        <f t="shared" si="9"/>
        <v>CORBIE1</v>
      </c>
      <c r="C97" s="187">
        <f t="shared" si="10"/>
        <v>1</v>
      </c>
      <c r="D97" s="212">
        <f t="shared" si="11"/>
        <v>-42</v>
      </c>
      <c r="E97" s="213"/>
      <c r="K97" s="183" t="s">
        <v>49</v>
      </c>
      <c r="L97" s="184">
        <v>1</v>
      </c>
      <c r="M97" s="184">
        <v>-42</v>
      </c>
    </row>
    <row r="98" spans="1:13" x14ac:dyDescent="0.2">
      <c r="A98" s="146"/>
      <c r="B98" s="130"/>
      <c r="C98" s="130"/>
      <c r="D98" s="130"/>
      <c r="E98" s="130"/>
    </row>
    <row r="99" spans="1:13" ht="15" x14ac:dyDescent="0.2">
      <c r="A99" s="148"/>
      <c r="B99" s="209" t="s">
        <v>168</v>
      </c>
      <c r="C99" s="209"/>
      <c r="D99" s="100" t="s">
        <v>1</v>
      </c>
      <c r="E99" s="100" t="s">
        <v>1</v>
      </c>
    </row>
    <row r="100" spans="1:13" ht="15" x14ac:dyDescent="0.2">
      <c r="A100" s="103" t="s">
        <v>164</v>
      </c>
      <c r="B100" s="104"/>
      <c r="C100" s="105"/>
      <c r="D100" s="156"/>
      <c r="E100" s="156"/>
    </row>
    <row r="101" spans="1:13" ht="15" x14ac:dyDescent="0.2">
      <c r="A101" s="103" t="s">
        <v>165</v>
      </c>
      <c r="B101" s="150" t="s">
        <v>146</v>
      </c>
      <c r="C101" s="150" t="s">
        <v>160</v>
      </c>
      <c r="D101" s="157"/>
      <c r="E101" s="157"/>
    </row>
    <row r="102" spans="1:13" ht="15" x14ac:dyDescent="0.2">
      <c r="A102" s="103"/>
      <c r="B102" s="154"/>
      <c r="C102" s="154"/>
      <c r="D102" s="160"/>
      <c r="E102" s="108"/>
    </row>
    <row r="103" spans="1:13" ht="15" x14ac:dyDescent="0.2">
      <c r="A103" s="103" t="s">
        <v>148</v>
      </c>
      <c r="B103" s="150" t="s">
        <v>159</v>
      </c>
      <c r="C103" s="150" t="s">
        <v>150</v>
      </c>
      <c r="D103" s="158"/>
      <c r="E103" s="158"/>
    </row>
    <row r="104" spans="1:13" ht="15" x14ac:dyDescent="0.2">
      <c r="A104" s="103"/>
      <c r="B104" s="154"/>
      <c r="C104" s="154"/>
      <c r="D104" s="160"/>
      <c r="E104" s="108"/>
    </row>
    <row r="105" spans="1:13" ht="15" x14ac:dyDescent="0.2">
      <c r="A105" s="106" t="s">
        <v>145</v>
      </c>
      <c r="B105" s="151" t="s">
        <v>161</v>
      </c>
      <c r="C105" s="151" t="s">
        <v>200</v>
      </c>
      <c r="D105" s="159"/>
      <c r="E105" s="159"/>
    </row>
    <row r="106" spans="1:13" ht="15" x14ac:dyDescent="0.2">
      <c r="A106" s="106"/>
      <c r="B106" s="155"/>
      <c r="C106" s="155"/>
      <c r="D106" s="161"/>
      <c r="E106" s="109"/>
    </row>
    <row r="107" spans="1:13" x14ac:dyDescent="0.2">
      <c r="A107" s="107"/>
      <c r="B107" s="151" t="s">
        <v>162</v>
      </c>
      <c r="C107" s="151" t="s">
        <v>163</v>
      </c>
      <c r="D107" s="159"/>
      <c r="E107" s="159"/>
    </row>
    <row r="108" spans="1:13" x14ac:dyDescent="0.2">
      <c r="A108" s="107"/>
      <c r="B108" s="155"/>
      <c r="C108" s="155"/>
      <c r="D108" s="109"/>
      <c r="E108" s="109"/>
    </row>
    <row r="109" spans="1:13" x14ac:dyDescent="0.2">
      <c r="B109" s="102"/>
      <c r="C109" s="102"/>
      <c r="D109" s="102"/>
      <c r="E109" s="102"/>
    </row>
    <row r="110" spans="1:13" ht="15" x14ac:dyDescent="0.2">
      <c r="B110" s="209" t="s">
        <v>169</v>
      </c>
      <c r="C110" s="209"/>
      <c r="D110" s="102"/>
      <c r="E110" s="102"/>
    </row>
    <row r="111" spans="1:13" ht="15" x14ac:dyDescent="0.25">
      <c r="A111" s="163" t="s">
        <v>155</v>
      </c>
      <c r="B111" s="164"/>
      <c r="C111" s="165" t="s">
        <v>178</v>
      </c>
      <c r="D111" s="102"/>
      <c r="E111" s="102"/>
    </row>
    <row r="112" spans="1:13" ht="15" x14ac:dyDescent="0.25">
      <c r="A112" s="163" t="s">
        <v>156</v>
      </c>
      <c r="B112" s="164"/>
      <c r="C112" s="165" t="s">
        <v>178</v>
      </c>
      <c r="D112" s="102"/>
      <c r="E112" s="102"/>
    </row>
    <row r="113" spans="1:5" ht="15" x14ac:dyDescent="0.25">
      <c r="A113" s="163" t="s">
        <v>157</v>
      </c>
      <c r="B113" s="164"/>
      <c r="C113" s="165" t="s">
        <v>178</v>
      </c>
      <c r="D113" s="102"/>
      <c r="E113" s="102"/>
    </row>
    <row r="114" spans="1:5" ht="15" x14ac:dyDescent="0.25">
      <c r="A114" s="163" t="s">
        <v>158</v>
      </c>
      <c r="B114" s="166"/>
      <c r="C114" s="167" t="s">
        <v>178</v>
      </c>
      <c r="D114" s="102"/>
      <c r="E114" s="102"/>
    </row>
    <row r="115" spans="1:5" x14ac:dyDescent="0.2">
      <c r="A115" s="162"/>
      <c r="B115" s="168"/>
      <c r="C115" s="168" t="s">
        <v>191</v>
      </c>
      <c r="D115" s="175" t="s">
        <v>192</v>
      </c>
      <c r="E115" s="171"/>
    </row>
    <row r="116" spans="1:5" x14ac:dyDescent="0.2">
      <c r="A116" s="162"/>
      <c r="B116" s="168"/>
      <c r="C116" s="168" t="s">
        <v>191</v>
      </c>
      <c r="D116" s="175" t="s">
        <v>194</v>
      </c>
      <c r="E116" s="171"/>
    </row>
    <row r="117" spans="1:5" x14ac:dyDescent="0.2">
      <c r="A117" s="162"/>
      <c r="B117" s="168"/>
      <c r="C117" s="168" t="s">
        <v>191</v>
      </c>
      <c r="D117" s="175" t="s">
        <v>195</v>
      </c>
      <c r="E117" s="171"/>
    </row>
    <row r="118" spans="1:5" x14ac:dyDescent="0.2">
      <c r="A118" s="162"/>
      <c r="B118" s="168"/>
      <c r="C118" s="168" t="s">
        <v>191</v>
      </c>
      <c r="D118" s="175" t="s">
        <v>196</v>
      </c>
      <c r="E118" s="171"/>
    </row>
    <row r="119" spans="1:5" x14ac:dyDescent="0.2">
      <c r="A119" s="162"/>
      <c r="B119" s="168"/>
      <c r="C119" s="168" t="s">
        <v>191</v>
      </c>
      <c r="D119" s="176" t="s">
        <v>193</v>
      </c>
      <c r="E119" s="168"/>
    </row>
    <row r="120" spans="1:5" x14ac:dyDescent="0.2">
      <c r="A120" s="162"/>
      <c r="B120" s="168"/>
      <c r="C120" s="168" t="s">
        <v>191</v>
      </c>
      <c r="D120" s="176" t="s">
        <v>197</v>
      </c>
      <c r="E120" s="168"/>
    </row>
    <row r="121" spans="1:5" x14ac:dyDescent="0.2">
      <c r="A121" s="162"/>
      <c r="B121" s="168"/>
      <c r="C121" s="168" t="s">
        <v>191</v>
      </c>
      <c r="D121" s="176" t="s">
        <v>198</v>
      </c>
      <c r="E121" s="168"/>
    </row>
    <row r="122" spans="1:5" x14ac:dyDescent="0.2">
      <c r="A122" s="162"/>
      <c r="B122" s="168"/>
      <c r="C122" s="168" t="s">
        <v>191</v>
      </c>
      <c r="D122" s="176" t="s">
        <v>199</v>
      </c>
      <c r="E122" s="168"/>
    </row>
  </sheetData>
  <mergeCells count="35">
    <mergeCell ref="A1:E1"/>
    <mergeCell ref="A3:A4"/>
    <mergeCell ref="B3:C4"/>
    <mergeCell ref="D3:D4"/>
    <mergeCell ref="E3:E4"/>
    <mergeCell ref="D67:E67"/>
    <mergeCell ref="D80:E80"/>
    <mergeCell ref="D68:E68"/>
    <mergeCell ref="D69:E69"/>
    <mergeCell ref="D70:E70"/>
    <mergeCell ref="D71:E71"/>
    <mergeCell ref="D72:E72"/>
    <mergeCell ref="D73:E73"/>
    <mergeCell ref="D75:E75"/>
    <mergeCell ref="D76:E76"/>
    <mergeCell ref="D77:E77"/>
    <mergeCell ref="D78:E78"/>
    <mergeCell ref="D79:E79"/>
    <mergeCell ref="D94:E94"/>
    <mergeCell ref="D81:E81"/>
    <mergeCell ref="D83:E83"/>
    <mergeCell ref="D84:E84"/>
    <mergeCell ref="D85:E85"/>
    <mergeCell ref="D86:E86"/>
    <mergeCell ref="D87:E87"/>
    <mergeCell ref="D88:E88"/>
    <mergeCell ref="D89:E89"/>
    <mergeCell ref="D91:E91"/>
    <mergeCell ref="D92:E92"/>
    <mergeCell ref="D93:E93"/>
    <mergeCell ref="B99:C99"/>
    <mergeCell ref="B110:C110"/>
    <mergeCell ref="D95:E95"/>
    <mergeCell ref="D96:E96"/>
    <mergeCell ref="D97:E97"/>
  </mergeCells>
  <pageMargins left="0.7" right="0.7" top="0.75" bottom="0.75" header="0.3" footer="0.3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8AF5-7C24-4096-8EE8-4DB42B2888C1}">
  <sheetPr>
    <pageSetUpPr fitToPage="1"/>
  </sheetPr>
  <dimension ref="A1:M125"/>
  <sheetViews>
    <sheetView topLeftCell="B45" workbookViewId="0">
      <selection activeCell="K60" sqref="K1:M1048576"/>
    </sheetView>
  </sheetViews>
  <sheetFormatPr baseColWidth="10" defaultRowHeight="14.25" x14ac:dyDescent="0.2"/>
  <cols>
    <col min="1" max="1" width="34.7109375" style="129" bestFit="1" customWidth="1"/>
    <col min="2" max="3" width="20.5703125" style="129" bestFit="1" customWidth="1"/>
    <col min="4" max="5" width="11.7109375" style="129" customWidth="1"/>
    <col min="6" max="10" width="11.42578125" style="129"/>
    <col min="11" max="11" width="13.85546875" style="129" hidden="1" customWidth="1"/>
    <col min="12" max="12" width="4.28515625" style="129" hidden="1" customWidth="1"/>
    <col min="13" max="13" width="13.7109375" style="129" hidden="1" customWidth="1"/>
    <col min="14" max="16384" width="11.42578125" style="129"/>
  </cols>
  <sheetData>
    <row r="1" spans="1:5" ht="20.25" x14ac:dyDescent="0.3">
      <c r="A1" s="214" t="s">
        <v>144</v>
      </c>
      <c r="B1" s="214"/>
      <c r="C1" s="214"/>
      <c r="D1" s="214"/>
      <c r="E1" s="214"/>
    </row>
    <row r="2" spans="1:5" ht="15" thickBot="1" x14ac:dyDescent="0.25">
      <c r="A2" s="146"/>
      <c r="B2" s="130"/>
      <c r="C2" s="130"/>
      <c r="D2" s="130"/>
      <c r="E2" s="130"/>
    </row>
    <row r="3" spans="1:5" ht="15" customHeight="1" x14ac:dyDescent="0.2">
      <c r="A3" s="215" t="s">
        <v>143</v>
      </c>
      <c r="B3" s="239" t="s">
        <v>51</v>
      </c>
      <c r="C3" s="240"/>
      <c r="D3" s="233" t="s">
        <v>1</v>
      </c>
      <c r="E3" s="235" t="s">
        <v>1</v>
      </c>
    </row>
    <row r="4" spans="1:5" ht="15.75" customHeight="1" thickBot="1" x14ac:dyDescent="0.25">
      <c r="A4" s="216"/>
      <c r="B4" s="241"/>
      <c r="C4" s="242"/>
      <c r="D4" s="234"/>
      <c r="E4" s="236"/>
    </row>
    <row r="5" spans="1:5" x14ac:dyDescent="0.2">
      <c r="A5" s="11" t="s">
        <v>2</v>
      </c>
      <c r="B5" s="111" t="s">
        <v>52</v>
      </c>
      <c r="C5" s="4" t="s">
        <v>53</v>
      </c>
      <c r="D5" s="189">
        <v>16</v>
      </c>
      <c r="E5" s="190">
        <v>20</v>
      </c>
    </row>
    <row r="6" spans="1:5" x14ac:dyDescent="0.2">
      <c r="A6" s="34" t="s">
        <v>5</v>
      </c>
      <c r="B6" s="111" t="s">
        <v>54</v>
      </c>
      <c r="C6" s="4" t="s">
        <v>55</v>
      </c>
      <c r="D6" s="189">
        <v>6</v>
      </c>
      <c r="E6" s="190">
        <v>30</v>
      </c>
    </row>
    <row r="7" spans="1:5" ht="15" thickBot="1" x14ac:dyDescent="0.25">
      <c r="A7" s="13" t="s">
        <v>111</v>
      </c>
      <c r="B7" s="111" t="s">
        <v>56</v>
      </c>
      <c r="C7" s="4" t="s">
        <v>57</v>
      </c>
      <c r="D7" s="189">
        <v>16</v>
      </c>
      <c r="E7" s="190">
        <v>20</v>
      </c>
    </row>
    <row r="8" spans="1:5" x14ac:dyDescent="0.2">
      <c r="A8" s="41" t="s">
        <v>2</v>
      </c>
      <c r="B8" s="115" t="s">
        <v>58</v>
      </c>
      <c r="C8" s="42" t="s">
        <v>59</v>
      </c>
      <c r="D8" s="189">
        <v>26</v>
      </c>
      <c r="E8" s="190">
        <v>10</v>
      </c>
    </row>
    <row r="9" spans="1:5" x14ac:dyDescent="0.2">
      <c r="A9" s="43" t="s">
        <v>5</v>
      </c>
      <c r="B9" s="115" t="s">
        <v>60</v>
      </c>
      <c r="C9" s="42" t="s">
        <v>61</v>
      </c>
      <c r="D9" s="189">
        <v>14</v>
      </c>
      <c r="E9" s="190">
        <v>22</v>
      </c>
    </row>
    <row r="10" spans="1:5" ht="15" thickBot="1" x14ac:dyDescent="0.25">
      <c r="A10" s="44" t="s">
        <v>112</v>
      </c>
      <c r="B10" s="116" t="s">
        <v>62</v>
      </c>
      <c r="C10" s="45" t="s">
        <v>63</v>
      </c>
      <c r="D10" s="189">
        <v>18</v>
      </c>
      <c r="E10" s="190">
        <v>18</v>
      </c>
    </row>
    <row r="11" spans="1:5" x14ac:dyDescent="0.2">
      <c r="A11" s="35" t="s">
        <v>2</v>
      </c>
      <c r="B11" s="36" t="s">
        <v>64</v>
      </c>
      <c r="C11" s="117" t="s">
        <v>65</v>
      </c>
      <c r="D11" s="185">
        <v>10</v>
      </c>
      <c r="E11" s="200">
        <v>26</v>
      </c>
    </row>
    <row r="12" spans="1:5" x14ac:dyDescent="0.2">
      <c r="A12" s="37" t="s">
        <v>12</v>
      </c>
      <c r="B12" s="38" t="s">
        <v>66</v>
      </c>
      <c r="C12" s="118" t="s">
        <v>67</v>
      </c>
      <c r="D12" s="185">
        <v>14</v>
      </c>
      <c r="E12" s="200">
        <v>22</v>
      </c>
    </row>
    <row r="13" spans="1:5" ht="15" thickBot="1" x14ac:dyDescent="0.25">
      <c r="A13" s="39" t="s">
        <v>121</v>
      </c>
      <c r="B13" s="40" t="s">
        <v>68</v>
      </c>
      <c r="C13" s="119" t="s">
        <v>69</v>
      </c>
      <c r="D13" s="185">
        <v>24</v>
      </c>
      <c r="E13" s="200">
        <v>12</v>
      </c>
    </row>
    <row r="14" spans="1:5" x14ac:dyDescent="0.2">
      <c r="A14" s="51" t="s">
        <v>2</v>
      </c>
      <c r="B14" s="52" t="s">
        <v>70</v>
      </c>
      <c r="C14" s="120" t="s">
        <v>71</v>
      </c>
      <c r="D14" s="185">
        <v>2</v>
      </c>
      <c r="E14" s="200">
        <v>34</v>
      </c>
    </row>
    <row r="15" spans="1:5" x14ac:dyDescent="0.2">
      <c r="A15" s="53" t="s">
        <v>12</v>
      </c>
      <c r="B15" s="54" t="s">
        <v>72</v>
      </c>
      <c r="C15" s="121" t="s">
        <v>73</v>
      </c>
      <c r="D15" s="185">
        <v>20</v>
      </c>
      <c r="E15" s="200">
        <v>16</v>
      </c>
    </row>
    <row r="16" spans="1:5" ht="15" thickBot="1" x14ac:dyDescent="0.25">
      <c r="A16" s="55" t="s">
        <v>135</v>
      </c>
      <c r="B16" s="56" t="s">
        <v>74</v>
      </c>
      <c r="C16" s="122" t="s">
        <v>75</v>
      </c>
      <c r="D16" s="185">
        <v>28</v>
      </c>
      <c r="E16" s="200">
        <v>8</v>
      </c>
    </row>
    <row r="17" spans="1:5" x14ac:dyDescent="0.2">
      <c r="A17" s="11" t="s">
        <v>17</v>
      </c>
      <c r="B17" s="1" t="s">
        <v>52</v>
      </c>
      <c r="C17" s="2" t="s">
        <v>54</v>
      </c>
      <c r="D17" s="189">
        <v>14</v>
      </c>
      <c r="E17" s="190">
        <v>22</v>
      </c>
    </row>
    <row r="18" spans="1:5" x14ac:dyDescent="0.2">
      <c r="A18" s="12" t="s">
        <v>18</v>
      </c>
      <c r="B18" s="3" t="s">
        <v>53</v>
      </c>
      <c r="C18" s="4" t="s">
        <v>56</v>
      </c>
      <c r="D18" s="189">
        <v>12</v>
      </c>
      <c r="E18" s="190">
        <v>24</v>
      </c>
    </row>
    <row r="19" spans="1:5" ht="15" thickBot="1" x14ac:dyDescent="0.25">
      <c r="A19" s="13" t="s">
        <v>113</v>
      </c>
      <c r="B19" s="5" t="s">
        <v>57</v>
      </c>
      <c r="C19" s="6" t="s">
        <v>55</v>
      </c>
      <c r="D19" s="189">
        <v>22</v>
      </c>
      <c r="E19" s="190">
        <v>14</v>
      </c>
    </row>
    <row r="20" spans="1:5" x14ac:dyDescent="0.2">
      <c r="A20" s="41" t="s">
        <v>17</v>
      </c>
      <c r="B20" s="46" t="s">
        <v>58</v>
      </c>
      <c r="C20" s="47" t="s">
        <v>60</v>
      </c>
      <c r="D20" s="189">
        <v>26</v>
      </c>
      <c r="E20" s="190">
        <v>10</v>
      </c>
    </row>
    <row r="21" spans="1:5" x14ac:dyDescent="0.2">
      <c r="A21" s="48" t="s">
        <v>18</v>
      </c>
      <c r="B21" s="49" t="s">
        <v>59</v>
      </c>
      <c r="C21" s="42" t="s">
        <v>62</v>
      </c>
      <c r="D21" s="189">
        <v>12</v>
      </c>
      <c r="E21" s="190">
        <v>24</v>
      </c>
    </row>
    <row r="22" spans="1:5" ht="15" thickBot="1" x14ac:dyDescent="0.25">
      <c r="A22" s="44" t="s">
        <v>114</v>
      </c>
      <c r="B22" s="50" t="s">
        <v>63</v>
      </c>
      <c r="C22" s="45" t="s">
        <v>61</v>
      </c>
      <c r="D22" s="189">
        <v>26</v>
      </c>
      <c r="E22" s="190">
        <v>10</v>
      </c>
    </row>
    <row r="23" spans="1:5" x14ac:dyDescent="0.2">
      <c r="A23" s="11" t="s">
        <v>17</v>
      </c>
      <c r="B23" s="1" t="s">
        <v>52</v>
      </c>
      <c r="C23" s="2" t="s">
        <v>55</v>
      </c>
      <c r="D23" s="189">
        <v>14</v>
      </c>
      <c r="E23" s="190">
        <v>22</v>
      </c>
    </row>
    <row r="24" spans="1:5" x14ac:dyDescent="0.2">
      <c r="A24" s="12" t="s">
        <v>18</v>
      </c>
      <c r="B24" s="3" t="s">
        <v>53</v>
      </c>
      <c r="C24" s="4" t="s">
        <v>57</v>
      </c>
      <c r="D24" s="189">
        <v>2</v>
      </c>
      <c r="E24" s="190">
        <v>34</v>
      </c>
    </row>
    <row r="25" spans="1:5" ht="15" thickBot="1" x14ac:dyDescent="0.25">
      <c r="A25" s="13" t="s">
        <v>115</v>
      </c>
      <c r="B25" s="3" t="s">
        <v>56</v>
      </c>
      <c r="C25" s="4" t="s">
        <v>54</v>
      </c>
      <c r="D25" s="189">
        <v>18</v>
      </c>
      <c r="E25" s="190">
        <v>18</v>
      </c>
    </row>
    <row r="26" spans="1:5" x14ac:dyDescent="0.2">
      <c r="A26" s="41" t="s">
        <v>17</v>
      </c>
      <c r="B26" s="49" t="s">
        <v>58</v>
      </c>
      <c r="C26" s="42" t="s">
        <v>61</v>
      </c>
      <c r="D26" s="189">
        <v>16</v>
      </c>
      <c r="E26" s="190">
        <v>20</v>
      </c>
    </row>
    <row r="27" spans="1:5" x14ac:dyDescent="0.2">
      <c r="A27" s="48" t="s">
        <v>18</v>
      </c>
      <c r="B27" s="49" t="s">
        <v>59</v>
      </c>
      <c r="C27" s="42" t="s">
        <v>63</v>
      </c>
      <c r="D27" s="189">
        <v>12</v>
      </c>
      <c r="E27" s="190">
        <v>24</v>
      </c>
    </row>
    <row r="28" spans="1:5" ht="15" thickBot="1" x14ac:dyDescent="0.25">
      <c r="A28" s="44" t="s">
        <v>116</v>
      </c>
      <c r="B28" s="57" t="s">
        <v>62</v>
      </c>
      <c r="C28" s="58" t="s">
        <v>60</v>
      </c>
      <c r="D28" s="189">
        <v>16</v>
      </c>
      <c r="E28" s="190">
        <v>20</v>
      </c>
    </row>
    <row r="29" spans="1:5" x14ac:dyDescent="0.2">
      <c r="A29" s="35" t="s">
        <v>17</v>
      </c>
      <c r="B29" s="59" t="s">
        <v>64</v>
      </c>
      <c r="C29" s="60" t="s">
        <v>66</v>
      </c>
      <c r="D29" s="189">
        <v>26</v>
      </c>
      <c r="E29" s="190">
        <v>10</v>
      </c>
    </row>
    <row r="30" spans="1:5" x14ac:dyDescent="0.2">
      <c r="A30" s="61" t="s">
        <v>19</v>
      </c>
      <c r="B30" s="38" t="s">
        <v>65</v>
      </c>
      <c r="C30" s="62" t="s">
        <v>68</v>
      </c>
      <c r="D30" s="189">
        <v>16</v>
      </c>
      <c r="E30" s="190">
        <v>20</v>
      </c>
    </row>
    <row r="31" spans="1:5" ht="15" thickBot="1" x14ac:dyDescent="0.25">
      <c r="A31" s="39" t="s">
        <v>122</v>
      </c>
      <c r="B31" s="40" t="s">
        <v>69</v>
      </c>
      <c r="C31" s="63" t="s">
        <v>67</v>
      </c>
      <c r="D31" s="189">
        <v>8</v>
      </c>
      <c r="E31" s="190">
        <v>28</v>
      </c>
    </row>
    <row r="32" spans="1:5" x14ac:dyDescent="0.2">
      <c r="A32" s="51" t="s">
        <v>17</v>
      </c>
      <c r="B32" s="52" t="s">
        <v>70</v>
      </c>
      <c r="C32" s="71" t="s">
        <v>72</v>
      </c>
      <c r="D32" s="189">
        <v>0</v>
      </c>
      <c r="E32" s="190">
        <v>19</v>
      </c>
    </row>
    <row r="33" spans="1:5" x14ac:dyDescent="0.2">
      <c r="A33" s="72" t="s">
        <v>19</v>
      </c>
      <c r="B33" s="54" t="s">
        <v>71</v>
      </c>
      <c r="C33" s="73" t="s">
        <v>74</v>
      </c>
      <c r="D33" s="189">
        <v>36</v>
      </c>
      <c r="E33" s="190">
        <v>0</v>
      </c>
    </row>
    <row r="34" spans="1:5" ht="15" thickBot="1" x14ac:dyDescent="0.25">
      <c r="A34" s="55" t="s">
        <v>131</v>
      </c>
      <c r="B34" s="56" t="s">
        <v>75</v>
      </c>
      <c r="C34" s="74" t="s">
        <v>73</v>
      </c>
      <c r="D34" s="189">
        <v>14</v>
      </c>
      <c r="E34" s="190">
        <v>22</v>
      </c>
    </row>
    <row r="35" spans="1:5" x14ac:dyDescent="0.2">
      <c r="A35" s="64" t="s">
        <v>17</v>
      </c>
      <c r="B35" s="65" t="s">
        <v>64</v>
      </c>
      <c r="C35" s="66" t="s">
        <v>67</v>
      </c>
      <c r="D35" s="189">
        <v>16</v>
      </c>
      <c r="E35" s="190">
        <v>20</v>
      </c>
    </row>
    <row r="36" spans="1:5" x14ac:dyDescent="0.2">
      <c r="A36" s="67" t="s">
        <v>19</v>
      </c>
      <c r="B36" s="68" t="s">
        <v>65</v>
      </c>
      <c r="C36" s="62" t="s">
        <v>69</v>
      </c>
      <c r="D36" s="189">
        <v>26</v>
      </c>
      <c r="E36" s="190">
        <v>10</v>
      </c>
    </row>
    <row r="37" spans="1:5" ht="15" thickBot="1" x14ac:dyDescent="0.25">
      <c r="A37" s="69" t="s">
        <v>123</v>
      </c>
      <c r="B37" s="70" t="s">
        <v>68</v>
      </c>
      <c r="C37" s="63" t="s">
        <v>66</v>
      </c>
      <c r="D37" s="189">
        <v>16</v>
      </c>
      <c r="E37" s="190">
        <v>20</v>
      </c>
    </row>
    <row r="38" spans="1:5" x14ac:dyDescent="0.2">
      <c r="A38" s="75" t="s">
        <v>17</v>
      </c>
      <c r="B38" s="76" t="s">
        <v>70</v>
      </c>
      <c r="C38" s="77" t="s">
        <v>73</v>
      </c>
      <c r="D38" s="189">
        <v>0</v>
      </c>
      <c r="E38" s="190">
        <v>19</v>
      </c>
    </row>
    <row r="39" spans="1:5" x14ac:dyDescent="0.2">
      <c r="A39" s="78" t="s">
        <v>19</v>
      </c>
      <c r="B39" s="79" t="s">
        <v>71</v>
      </c>
      <c r="C39" s="73" t="s">
        <v>75</v>
      </c>
      <c r="D39" s="189">
        <v>34</v>
      </c>
      <c r="E39" s="190">
        <v>2</v>
      </c>
    </row>
    <row r="40" spans="1:5" ht="15" thickBot="1" x14ac:dyDescent="0.25">
      <c r="A40" s="80" t="s">
        <v>132</v>
      </c>
      <c r="B40" s="81" t="s">
        <v>74</v>
      </c>
      <c r="C40" s="74" t="s">
        <v>72</v>
      </c>
      <c r="D40" s="189">
        <v>6</v>
      </c>
      <c r="E40" s="190">
        <v>30</v>
      </c>
    </row>
    <row r="41" spans="1:5" x14ac:dyDescent="0.2">
      <c r="A41" s="11" t="s">
        <v>20</v>
      </c>
      <c r="B41" s="1" t="s">
        <v>52</v>
      </c>
      <c r="C41" s="2" t="s">
        <v>56</v>
      </c>
      <c r="D41" s="135"/>
      <c r="E41" s="140"/>
    </row>
    <row r="42" spans="1:5" x14ac:dyDescent="0.2">
      <c r="A42" s="12" t="s">
        <v>76</v>
      </c>
      <c r="B42" s="3" t="s">
        <v>57</v>
      </c>
      <c r="C42" s="4" t="s">
        <v>54</v>
      </c>
      <c r="D42" s="135"/>
      <c r="E42" s="140"/>
    </row>
    <row r="43" spans="1:5" ht="15" thickBot="1" x14ac:dyDescent="0.25">
      <c r="A43" s="13" t="s">
        <v>113</v>
      </c>
      <c r="B43" s="5" t="s">
        <v>77</v>
      </c>
      <c r="C43" s="6" t="s">
        <v>53</v>
      </c>
      <c r="D43" s="135"/>
      <c r="E43" s="140"/>
    </row>
    <row r="44" spans="1:5" x14ac:dyDescent="0.2">
      <c r="A44" s="41" t="s">
        <v>20</v>
      </c>
      <c r="B44" s="46" t="s">
        <v>58</v>
      </c>
      <c r="C44" s="47" t="s">
        <v>62</v>
      </c>
      <c r="D44" s="135"/>
      <c r="E44" s="140"/>
    </row>
    <row r="45" spans="1:5" x14ac:dyDescent="0.2">
      <c r="A45" s="48" t="s">
        <v>76</v>
      </c>
      <c r="B45" s="49" t="s">
        <v>63</v>
      </c>
      <c r="C45" s="42" t="s">
        <v>60</v>
      </c>
      <c r="D45" s="135"/>
      <c r="E45" s="140"/>
    </row>
    <row r="46" spans="1:5" ht="15" thickBot="1" x14ac:dyDescent="0.25">
      <c r="A46" s="44" t="s">
        <v>114</v>
      </c>
      <c r="B46" s="57" t="s">
        <v>61</v>
      </c>
      <c r="C46" s="58" t="s">
        <v>59</v>
      </c>
      <c r="D46" s="135"/>
      <c r="E46" s="140"/>
    </row>
    <row r="47" spans="1:5" x14ac:dyDescent="0.2">
      <c r="A47" s="11" t="s">
        <v>20</v>
      </c>
      <c r="B47" s="1" t="s">
        <v>52</v>
      </c>
      <c r="C47" s="2" t="s">
        <v>57</v>
      </c>
      <c r="D47" s="135"/>
      <c r="E47" s="140"/>
    </row>
    <row r="48" spans="1:5" x14ac:dyDescent="0.2">
      <c r="A48" s="12" t="s">
        <v>76</v>
      </c>
      <c r="B48" s="3" t="s">
        <v>53</v>
      </c>
      <c r="C48" s="4" t="s">
        <v>54</v>
      </c>
      <c r="D48" s="135"/>
      <c r="E48" s="140"/>
    </row>
    <row r="49" spans="1:5" ht="15" thickBot="1" x14ac:dyDescent="0.25">
      <c r="A49" s="13" t="s">
        <v>115</v>
      </c>
      <c r="B49" s="5" t="s">
        <v>55</v>
      </c>
      <c r="C49" s="6" t="s">
        <v>56</v>
      </c>
      <c r="D49" s="135"/>
      <c r="E49" s="140"/>
    </row>
    <row r="50" spans="1:5" x14ac:dyDescent="0.2">
      <c r="A50" s="41" t="s">
        <v>20</v>
      </c>
      <c r="B50" s="46" t="s">
        <v>58</v>
      </c>
      <c r="C50" s="47" t="s">
        <v>63</v>
      </c>
      <c r="D50" s="135"/>
      <c r="E50" s="140"/>
    </row>
    <row r="51" spans="1:5" x14ac:dyDescent="0.2">
      <c r="A51" s="48" t="s">
        <v>76</v>
      </c>
      <c r="B51" s="49" t="s">
        <v>59</v>
      </c>
      <c r="C51" s="42" t="s">
        <v>60</v>
      </c>
      <c r="D51" s="135"/>
      <c r="E51" s="140"/>
    </row>
    <row r="52" spans="1:5" ht="15" thickBot="1" x14ac:dyDescent="0.25">
      <c r="A52" s="44" t="s">
        <v>116</v>
      </c>
      <c r="B52" s="57" t="s">
        <v>61</v>
      </c>
      <c r="C52" s="58" t="s">
        <v>62</v>
      </c>
      <c r="D52" s="135"/>
      <c r="E52" s="140"/>
    </row>
    <row r="53" spans="1:5" x14ac:dyDescent="0.2">
      <c r="A53" s="35" t="s">
        <v>20</v>
      </c>
      <c r="B53" s="36" t="s">
        <v>64</v>
      </c>
      <c r="C53" s="66" t="s">
        <v>68</v>
      </c>
      <c r="D53" s="135"/>
      <c r="E53" s="140"/>
    </row>
    <row r="54" spans="1:5" x14ac:dyDescent="0.2">
      <c r="A54" s="61" t="s">
        <v>22</v>
      </c>
      <c r="B54" s="38" t="s">
        <v>69</v>
      </c>
      <c r="C54" s="62" t="s">
        <v>66</v>
      </c>
      <c r="D54" s="135"/>
      <c r="E54" s="140"/>
    </row>
    <row r="55" spans="1:5" ht="15" thickBot="1" x14ac:dyDescent="0.25">
      <c r="A55" s="39" t="s">
        <v>122</v>
      </c>
      <c r="B55" s="40" t="s">
        <v>67</v>
      </c>
      <c r="C55" s="63" t="s">
        <v>65</v>
      </c>
      <c r="D55" s="135"/>
      <c r="E55" s="140"/>
    </row>
    <row r="56" spans="1:5" x14ac:dyDescent="0.2">
      <c r="A56" s="51" t="s">
        <v>20</v>
      </c>
      <c r="B56" s="82" t="s">
        <v>70</v>
      </c>
      <c r="C56" s="77" t="s">
        <v>74</v>
      </c>
      <c r="D56" s="135"/>
      <c r="E56" s="140"/>
    </row>
    <row r="57" spans="1:5" x14ac:dyDescent="0.2">
      <c r="A57" s="72" t="s">
        <v>22</v>
      </c>
      <c r="B57" s="54" t="s">
        <v>75</v>
      </c>
      <c r="C57" s="73" t="s">
        <v>72</v>
      </c>
      <c r="D57" s="135"/>
      <c r="E57" s="140"/>
    </row>
    <row r="58" spans="1:5" ht="15" thickBot="1" x14ac:dyDescent="0.25">
      <c r="A58" s="55" t="s">
        <v>131</v>
      </c>
      <c r="B58" s="56" t="s">
        <v>73</v>
      </c>
      <c r="C58" s="74" t="s">
        <v>71</v>
      </c>
      <c r="D58" s="135"/>
      <c r="E58" s="140"/>
    </row>
    <row r="59" spans="1:5" x14ac:dyDescent="0.2">
      <c r="A59" s="35" t="s">
        <v>20</v>
      </c>
      <c r="B59" s="36" t="s">
        <v>64</v>
      </c>
      <c r="C59" s="66" t="s">
        <v>69</v>
      </c>
      <c r="D59" s="135"/>
      <c r="E59" s="140"/>
    </row>
    <row r="60" spans="1:5" x14ac:dyDescent="0.2">
      <c r="A60" s="61" t="s">
        <v>22</v>
      </c>
      <c r="B60" s="38" t="s">
        <v>65</v>
      </c>
      <c r="C60" s="62" t="s">
        <v>66</v>
      </c>
      <c r="D60" s="135"/>
      <c r="E60" s="140"/>
    </row>
    <row r="61" spans="1:5" ht="15" thickBot="1" x14ac:dyDescent="0.25">
      <c r="A61" s="39" t="s">
        <v>123</v>
      </c>
      <c r="B61" s="40" t="s">
        <v>67</v>
      </c>
      <c r="C61" s="63" t="s">
        <v>68</v>
      </c>
      <c r="D61" s="135"/>
      <c r="E61" s="140"/>
    </row>
    <row r="62" spans="1:5" x14ac:dyDescent="0.2">
      <c r="A62" s="51" t="s">
        <v>20</v>
      </c>
      <c r="B62" s="82" t="s">
        <v>70</v>
      </c>
      <c r="C62" s="77" t="s">
        <v>75</v>
      </c>
      <c r="D62" s="135"/>
      <c r="E62" s="140"/>
    </row>
    <row r="63" spans="1:5" x14ac:dyDescent="0.2">
      <c r="A63" s="72" t="s">
        <v>22</v>
      </c>
      <c r="B63" s="54" t="s">
        <v>71</v>
      </c>
      <c r="C63" s="73" t="s">
        <v>72</v>
      </c>
      <c r="D63" s="135"/>
      <c r="E63" s="140"/>
    </row>
    <row r="64" spans="1:5" ht="15" thickBot="1" x14ac:dyDescent="0.25">
      <c r="A64" s="55" t="s">
        <v>132</v>
      </c>
      <c r="B64" s="56" t="s">
        <v>73</v>
      </c>
      <c r="C64" s="74" t="s">
        <v>74</v>
      </c>
      <c r="D64" s="138"/>
      <c r="E64" s="141"/>
    </row>
    <row r="65" spans="1:13" ht="15" thickBot="1" x14ac:dyDescent="0.25">
      <c r="A65" s="130"/>
      <c r="B65" s="130"/>
      <c r="C65" s="130"/>
      <c r="D65" s="130"/>
      <c r="E65" s="130"/>
    </row>
    <row r="66" spans="1:13" ht="15" thickBot="1" x14ac:dyDescent="0.25">
      <c r="A66" s="127" t="s">
        <v>119</v>
      </c>
      <c r="B66" s="30" t="s">
        <v>23</v>
      </c>
      <c r="C66" s="31" t="s">
        <v>24</v>
      </c>
      <c r="D66" s="225" t="s">
        <v>25</v>
      </c>
      <c r="E66" s="226"/>
      <c r="K66" s="191" t="s">
        <v>201</v>
      </c>
      <c r="L66" s="192" t="s">
        <v>24</v>
      </c>
      <c r="M66" s="193" t="s">
        <v>202</v>
      </c>
    </row>
    <row r="67" spans="1:13" ht="15" thickBot="1" x14ac:dyDescent="0.25">
      <c r="A67" s="134">
        <v>1</v>
      </c>
      <c r="B67" s="185" t="str">
        <f>K67</f>
        <v>MERS 6</v>
      </c>
      <c r="C67" s="187">
        <f>L67</f>
        <v>9</v>
      </c>
      <c r="D67" s="212">
        <f>M67</f>
        <v>44</v>
      </c>
      <c r="E67" s="213"/>
      <c r="K67" s="194" t="s">
        <v>57</v>
      </c>
      <c r="L67" s="195">
        <v>9</v>
      </c>
      <c r="M67" s="195">
        <v>44</v>
      </c>
    </row>
    <row r="68" spans="1:13" ht="15" thickBot="1" x14ac:dyDescent="0.25">
      <c r="A68" s="136">
        <v>2</v>
      </c>
      <c r="B68" s="185" t="str">
        <f t="shared" ref="B68:B72" si="0">K68</f>
        <v>FEUQUIERES 4</v>
      </c>
      <c r="C68" s="187">
        <f t="shared" ref="C68:C72" si="1">L68</f>
        <v>7</v>
      </c>
      <c r="D68" s="212">
        <f t="shared" ref="D68:D72" si="2">M68</f>
        <v>24</v>
      </c>
      <c r="E68" s="213"/>
      <c r="K68" s="183" t="s">
        <v>55</v>
      </c>
      <c r="L68" s="184">
        <v>7</v>
      </c>
      <c r="M68" s="184">
        <v>24</v>
      </c>
    </row>
    <row r="69" spans="1:13" ht="15" thickBot="1" x14ac:dyDescent="0.25">
      <c r="A69" s="136">
        <v>3</v>
      </c>
      <c r="B69" s="185" t="str">
        <f t="shared" si="0"/>
        <v>OISEMONT 2</v>
      </c>
      <c r="C69" s="187">
        <f t="shared" si="1"/>
        <v>6</v>
      </c>
      <c r="D69" s="212">
        <f t="shared" si="2"/>
        <v>8</v>
      </c>
      <c r="E69" s="213"/>
      <c r="K69" s="183" t="s">
        <v>56</v>
      </c>
      <c r="L69" s="184">
        <v>6</v>
      </c>
      <c r="M69" s="184">
        <v>8</v>
      </c>
    </row>
    <row r="70" spans="1:13" ht="15" thickBot="1" x14ac:dyDescent="0.25">
      <c r="A70" s="136">
        <v>4</v>
      </c>
      <c r="B70" s="185" t="str">
        <f t="shared" si="0"/>
        <v>CHEPY 2</v>
      </c>
      <c r="C70" s="187">
        <f t="shared" si="1"/>
        <v>6</v>
      </c>
      <c r="D70" s="212">
        <f t="shared" si="2"/>
        <v>-16</v>
      </c>
      <c r="E70" s="213"/>
      <c r="K70" s="183" t="s">
        <v>54</v>
      </c>
      <c r="L70" s="184">
        <v>6</v>
      </c>
      <c r="M70" s="184">
        <v>-16</v>
      </c>
    </row>
    <row r="71" spans="1:13" ht="15" thickBot="1" x14ac:dyDescent="0.25">
      <c r="A71" s="136">
        <v>5</v>
      </c>
      <c r="B71" s="185" t="str">
        <f t="shared" si="0"/>
        <v>BOUVAINCOURT 3</v>
      </c>
      <c r="C71" s="187">
        <f t="shared" si="1"/>
        <v>5</v>
      </c>
      <c r="D71" s="212">
        <f t="shared" si="2"/>
        <v>-40</v>
      </c>
      <c r="E71" s="213"/>
      <c r="K71" s="183" t="s">
        <v>53</v>
      </c>
      <c r="L71" s="184">
        <v>5</v>
      </c>
      <c r="M71" s="184">
        <v>-40</v>
      </c>
    </row>
    <row r="72" spans="1:13" ht="15" thickBot="1" x14ac:dyDescent="0.25">
      <c r="A72" s="137">
        <v>6</v>
      </c>
      <c r="B72" s="185" t="str">
        <f t="shared" si="0"/>
        <v>AULT 2</v>
      </c>
      <c r="C72" s="187">
        <f t="shared" si="1"/>
        <v>3</v>
      </c>
      <c r="D72" s="212">
        <f t="shared" si="2"/>
        <v>-20</v>
      </c>
      <c r="E72" s="213"/>
      <c r="K72" s="183" t="s">
        <v>52</v>
      </c>
      <c r="L72" s="184">
        <v>3</v>
      </c>
      <c r="M72" s="184">
        <v>-20</v>
      </c>
    </row>
    <row r="73" spans="1:13" ht="15" thickBot="1" x14ac:dyDescent="0.25">
      <c r="A73" s="130"/>
      <c r="B73" s="130"/>
      <c r="C73" s="130"/>
      <c r="D73" s="130"/>
      <c r="E73" s="130"/>
      <c r="K73" s="196"/>
      <c r="L73" s="197"/>
      <c r="M73" s="197"/>
    </row>
    <row r="74" spans="1:13" ht="15" thickBot="1" x14ac:dyDescent="0.25">
      <c r="A74" s="128" t="s">
        <v>120</v>
      </c>
      <c r="B74" s="83" t="s">
        <v>23</v>
      </c>
      <c r="C74" s="84" t="s">
        <v>24</v>
      </c>
      <c r="D74" s="231" t="s">
        <v>25</v>
      </c>
      <c r="E74" s="232"/>
      <c r="K74" s="191" t="s">
        <v>201</v>
      </c>
      <c r="L74" s="192" t="s">
        <v>24</v>
      </c>
      <c r="M74" s="193" t="s">
        <v>202</v>
      </c>
    </row>
    <row r="75" spans="1:13" ht="15" thickBot="1" x14ac:dyDescent="0.25">
      <c r="A75" s="134">
        <v>1</v>
      </c>
      <c r="B75" s="185" t="str">
        <f>K75</f>
        <v>LONGPRE 2</v>
      </c>
      <c r="C75" s="187">
        <f>L75</f>
        <v>8</v>
      </c>
      <c r="D75" s="237">
        <f>M75</f>
        <v>28</v>
      </c>
      <c r="E75" s="238"/>
      <c r="K75" s="194" t="s">
        <v>63</v>
      </c>
      <c r="L75" s="195">
        <v>8</v>
      </c>
      <c r="M75" s="195">
        <v>28</v>
      </c>
    </row>
    <row r="76" spans="1:13" ht="15" thickBot="1" x14ac:dyDescent="0.25">
      <c r="A76" s="136">
        <v>2</v>
      </c>
      <c r="B76" s="185" t="str">
        <f t="shared" ref="B76:B80" si="3">K76</f>
        <v>ABBEVILLE 4</v>
      </c>
      <c r="C76" s="187">
        <f t="shared" ref="C76:C80" si="4">L76</f>
        <v>7</v>
      </c>
      <c r="D76" s="237">
        <f t="shared" ref="D76:D80" si="5">M76</f>
        <v>28</v>
      </c>
      <c r="E76" s="238"/>
      <c r="K76" s="183" t="s">
        <v>58</v>
      </c>
      <c r="L76" s="184">
        <v>7</v>
      </c>
      <c r="M76" s="184">
        <v>28</v>
      </c>
    </row>
    <row r="77" spans="1:13" ht="15" thickBot="1" x14ac:dyDescent="0.25">
      <c r="A77" s="136">
        <v>3</v>
      </c>
      <c r="B77" s="185" t="str">
        <f t="shared" si="3"/>
        <v>MERS 5</v>
      </c>
      <c r="C77" s="187">
        <f t="shared" si="4"/>
        <v>7</v>
      </c>
      <c r="D77" s="237">
        <f t="shared" si="5"/>
        <v>-4</v>
      </c>
      <c r="E77" s="238"/>
      <c r="K77" s="183" t="s">
        <v>61</v>
      </c>
      <c r="L77" s="184">
        <v>7</v>
      </c>
      <c r="M77" s="184">
        <v>-4</v>
      </c>
    </row>
    <row r="78" spans="1:13" ht="15" thickBot="1" x14ac:dyDescent="0.25">
      <c r="A78" s="136">
        <v>4</v>
      </c>
      <c r="B78" s="185" t="str">
        <f t="shared" si="3"/>
        <v>CHEPY 1</v>
      </c>
      <c r="C78" s="187">
        <f t="shared" si="4"/>
        <v>6</v>
      </c>
      <c r="D78" s="237">
        <f t="shared" si="5"/>
        <v>8</v>
      </c>
      <c r="E78" s="238"/>
      <c r="K78" s="183" t="s">
        <v>62</v>
      </c>
      <c r="L78" s="184">
        <v>6</v>
      </c>
      <c r="M78" s="184">
        <v>8</v>
      </c>
    </row>
    <row r="79" spans="1:13" ht="15" thickBot="1" x14ac:dyDescent="0.25">
      <c r="A79" s="136">
        <v>5</v>
      </c>
      <c r="B79" s="185" t="str">
        <f t="shared" si="3"/>
        <v>FEUQUIERES 5</v>
      </c>
      <c r="C79" s="187">
        <f t="shared" si="4"/>
        <v>5</v>
      </c>
      <c r="D79" s="237">
        <f t="shared" si="5"/>
        <v>-20</v>
      </c>
      <c r="E79" s="238"/>
      <c r="K79" s="183" t="s">
        <v>60</v>
      </c>
      <c r="L79" s="184">
        <v>5</v>
      </c>
      <c r="M79" s="184">
        <v>-20</v>
      </c>
    </row>
    <row r="80" spans="1:13" ht="15" thickBot="1" x14ac:dyDescent="0.25">
      <c r="A80" s="137">
        <v>6</v>
      </c>
      <c r="B80" s="185" t="str">
        <f t="shared" si="3"/>
        <v>BOUVAINCOURT 2</v>
      </c>
      <c r="C80" s="187">
        <f t="shared" si="4"/>
        <v>3</v>
      </c>
      <c r="D80" s="212">
        <f t="shared" si="5"/>
        <v>-40</v>
      </c>
      <c r="E80" s="213"/>
      <c r="K80" s="183" t="s">
        <v>59</v>
      </c>
      <c r="L80" s="184">
        <v>3</v>
      </c>
      <c r="M80" s="184">
        <v>-40</v>
      </c>
    </row>
    <row r="81" spans="1:13" ht="15" thickBot="1" x14ac:dyDescent="0.25">
      <c r="A81" s="142"/>
      <c r="B81" s="130"/>
      <c r="C81" s="130"/>
      <c r="D81" s="130"/>
      <c r="E81" s="130"/>
    </row>
    <row r="82" spans="1:13" ht="15" thickBot="1" x14ac:dyDescent="0.25">
      <c r="A82" s="143" t="s">
        <v>136</v>
      </c>
      <c r="B82" s="32" t="s">
        <v>23</v>
      </c>
      <c r="C82" s="33" t="s">
        <v>24</v>
      </c>
      <c r="D82" s="210" t="s">
        <v>25</v>
      </c>
      <c r="E82" s="211"/>
      <c r="K82" s="191" t="s">
        <v>201</v>
      </c>
      <c r="L82" s="192" t="s">
        <v>24</v>
      </c>
      <c r="M82" s="193" t="s">
        <v>202</v>
      </c>
    </row>
    <row r="83" spans="1:13" ht="15" thickBot="1" x14ac:dyDescent="0.25">
      <c r="A83" s="134">
        <v>1</v>
      </c>
      <c r="B83" s="185" t="str">
        <f>K83</f>
        <v>ASPTT 6</v>
      </c>
      <c r="C83" s="187">
        <f>L83</f>
        <v>9</v>
      </c>
      <c r="D83" s="212">
        <f>M83</f>
        <v>32</v>
      </c>
      <c r="E83" s="213"/>
      <c r="K83" s="195" t="s">
        <v>67</v>
      </c>
      <c r="L83" s="195">
        <v>9</v>
      </c>
      <c r="M83" s="195">
        <v>32</v>
      </c>
    </row>
    <row r="84" spans="1:13" ht="15" thickBot="1" x14ac:dyDescent="0.25">
      <c r="A84" s="136">
        <v>2</v>
      </c>
      <c r="B84" s="185" t="str">
        <f t="shared" ref="B84:B88" si="6">K84</f>
        <v>PERONNE 2</v>
      </c>
      <c r="C84" s="187">
        <f t="shared" ref="C84:C88" si="7">L84</f>
        <v>7</v>
      </c>
      <c r="D84" s="212">
        <f t="shared" ref="D84:D88" si="8">M84</f>
        <v>28</v>
      </c>
      <c r="E84" s="213"/>
      <c r="K84" s="184" t="s">
        <v>65</v>
      </c>
      <c r="L84" s="184">
        <v>7</v>
      </c>
      <c r="M84" s="184">
        <v>28</v>
      </c>
    </row>
    <row r="85" spans="1:13" ht="15" thickBot="1" x14ac:dyDescent="0.25">
      <c r="A85" s="136">
        <v>3</v>
      </c>
      <c r="B85" s="185" t="str">
        <f t="shared" si="6"/>
        <v>ROYE 2</v>
      </c>
      <c r="C85" s="187">
        <f t="shared" si="7"/>
        <v>7</v>
      </c>
      <c r="D85" s="212">
        <f t="shared" si="8"/>
        <v>12</v>
      </c>
      <c r="E85" s="213"/>
      <c r="K85" s="184" t="s">
        <v>68</v>
      </c>
      <c r="L85" s="184">
        <v>7</v>
      </c>
      <c r="M85" s="184">
        <v>12</v>
      </c>
    </row>
    <row r="86" spans="1:13" ht="15" thickBot="1" x14ac:dyDescent="0.25">
      <c r="A86" s="136">
        <v>4</v>
      </c>
      <c r="B86" s="185" t="str">
        <f t="shared" si="6"/>
        <v>NESLE 3</v>
      </c>
      <c r="C86" s="187">
        <f t="shared" si="7"/>
        <v>5</v>
      </c>
      <c r="D86" s="212">
        <f t="shared" si="8"/>
        <v>-4</v>
      </c>
      <c r="E86" s="213"/>
      <c r="K86" s="184" t="s">
        <v>64</v>
      </c>
      <c r="L86" s="184">
        <v>5</v>
      </c>
      <c r="M86" s="184">
        <v>-4</v>
      </c>
    </row>
    <row r="87" spans="1:13" ht="15" thickBot="1" x14ac:dyDescent="0.25">
      <c r="A87" s="136">
        <v>5</v>
      </c>
      <c r="B87" s="185" t="str">
        <f t="shared" si="6"/>
        <v>CORBIE 2</v>
      </c>
      <c r="C87" s="187">
        <f t="shared" si="7"/>
        <v>5</v>
      </c>
      <c r="D87" s="212">
        <f t="shared" si="8"/>
        <v>-20</v>
      </c>
      <c r="E87" s="213"/>
      <c r="K87" s="184" t="s">
        <v>66</v>
      </c>
      <c r="L87" s="184">
        <v>5</v>
      </c>
      <c r="M87" s="184">
        <v>-20</v>
      </c>
    </row>
    <row r="88" spans="1:13" ht="15" thickBot="1" x14ac:dyDescent="0.25">
      <c r="A88" s="137">
        <v>6</v>
      </c>
      <c r="B88" s="185" t="str">
        <f t="shared" si="6"/>
        <v>LONGEAU 1</v>
      </c>
      <c r="C88" s="187">
        <f t="shared" si="7"/>
        <v>3</v>
      </c>
      <c r="D88" s="212">
        <f t="shared" si="8"/>
        <v>-48</v>
      </c>
      <c r="E88" s="213"/>
      <c r="K88" s="184" t="s">
        <v>69</v>
      </c>
      <c r="L88" s="184">
        <v>3</v>
      </c>
      <c r="M88" s="184">
        <v>-48</v>
      </c>
    </row>
    <row r="89" spans="1:13" ht="15" thickBot="1" x14ac:dyDescent="0.25">
      <c r="A89" s="144"/>
      <c r="B89" s="130"/>
      <c r="C89" s="130"/>
      <c r="D89" s="130"/>
      <c r="E89" s="130"/>
      <c r="K89" s="196"/>
      <c r="L89" s="197"/>
      <c r="M89" s="197"/>
    </row>
    <row r="90" spans="1:13" ht="15" thickBot="1" x14ac:dyDescent="0.25">
      <c r="A90" s="145" t="s">
        <v>137</v>
      </c>
      <c r="B90" s="85" t="s">
        <v>23</v>
      </c>
      <c r="C90" s="86" t="s">
        <v>24</v>
      </c>
      <c r="D90" s="229" t="s">
        <v>25</v>
      </c>
      <c r="E90" s="230"/>
      <c r="K90" s="191" t="s">
        <v>201</v>
      </c>
      <c r="L90" s="192" t="s">
        <v>24</v>
      </c>
      <c r="M90" s="193" t="s">
        <v>202</v>
      </c>
    </row>
    <row r="91" spans="1:13" ht="15" thickBot="1" x14ac:dyDescent="0.25">
      <c r="A91" s="134">
        <v>1</v>
      </c>
      <c r="B91" s="185" t="str">
        <f>K91</f>
        <v>ROYE 1</v>
      </c>
      <c r="C91" s="187">
        <f>L91</f>
        <v>9</v>
      </c>
      <c r="D91" s="212">
        <f>M91</f>
        <v>100</v>
      </c>
      <c r="E91" s="213"/>
      <c r="K91" s="195" t="s">
        <v>71</v>
      </c>
      <c r="L91" s="195">
        <v>9</v>
      </c>
      <c r="M91" s="195">
        <v>100</v>
      </c>
    </row>
    <row r="92" spans="1:13" ht="15" thickBot="1" x14ac:dyDescent="0.25">
      <c r="A92" s="136">
        <v>2</v>
      </c>
      <c r="B92" s="185" t="str">
        <f t="shared" ref="B92:B96" si="9">K92</f>
        <v>SAINT-OUEN 1</v>
      </c>
      <c r="C92" s="187">
        <f t="shared" ref="C92:C96" si="10">L92</f>
        <v>9</v>
      </c>
      <c r="D92" s="212">
        <f t="shared" ref="D92:D96" si="11">M92</f>
        <v>47</v>
      </c>
      <c r="E92" s="213"/>
      <c r="K92" s="184" t="s">
        <v>72</v>
      </c>
      <c r="L92" s="184">
        <v>9</v>
      </c>
      <c r="M92" s="184">
        <v>47</v>
      </c>
    </row>
    <row r="93" spans="1:13" ht="15" thickBot="1" x14ac:dyDescent="0.25">
      <c r="A93" s="136">
        <v>3</v>
      </c>
      <c r="B93" s="185" t="str">
        <f t="shared" si="9"/>
        <v>PERONNE 3</v>
      </c>
      <c r="C93" s="187">
        <f t="shared" si="10"/>
        <v>7</v>
      </c>
      <c r="D93" s="212">
        <f t="shared" si="11"/>
        <v>23</v>
      </c>
      <c r="E93" s="213"/>
      <c r="K93" s="184" t="s">
        <v>73</v>
      </c>
      <c r="L93" s="184">
        <v>7</v>
      </c>
      <c r="M93" s="184">
        <v>23</v>
      </c>
    </row>
    <row r="94" spans="1:13" ht="15" thickBot="1" x14ac:dyDescent="0.25">
      <c r="A94" s="136">
        <v>4</v>
      </c>
      <c r="B94" s="185" t="str">
        <f t="shared" si="9"/>
        <v>ASPTT 7</v>
      </c>
      <c r="C94" s="187">
        <f t="shared" si="10"/>
        <v>5</v>
      </c>
      <c r="D94" s="212">
        <f t="shared" si="11"/>
        <v>-40</v>
      </c>
      <c r="E94" s="213"/>
      <c r="K94" s="184" t="s">
        <v>74</v>
      </c>
      <c r="L94" s="184">
        <v>5</v>
      </c>
      <c r="M94" s="184">
        <v>-40</v>
      </c>
    </row>
    <row r="95" spans="1:13" ht="15" thickBot="1" x14ac:dyDescent="0.25">
      <c r="A95" s="136">
        <v>5</v>
      </c>
      <c r="B95" s="185" t="str">
        <f t="shared" si="9"/>
        <v>CORBIE 3</v>
      </c>
      <c r="C95" s="187">
        <f t="shared" si="10"/>
        <v>3</v>
      </c>
      <c r="D95" s="212">
        <f t="shared" si="11"/>
        <v>-60</v>
      </c>
      <c r="E95" s="213"/>
      <c r="K95" s="184" t="s">
        <v>75</v>
      </c>
      <c r="L95" s="184">
        <v>3</v>
      </c>
      <c r="M95" s="184">
        <v>-60</v>
      </c>
    </row>
    <row r="96" spans="1:13" ht="15" thickBot="1" x14ac:dyDescent="0.25">
      <c r="A96" s="137">
        <v>6</v>
      </c>
      <c r="B96" s="185" t="str">
        <f t="shared" si="9"/>
        <v>DREUIL 1</v>
      </c>
      <c r="C96" s="187">
        <f t="shared" si="10"/>
        <v>1</v>
      </c>
      <c r="D96" s="212">
        <f t="shared" si="11"/>
        <v>-70</v>
      </c>
      <c r="E96" s="213"/>
      <c r="K96" s="184" t="s">
        <v>70</v>
      </c>
      <c r="L96" s="184">
        <v>1</v>
      </c>
      <c r="M96" s="184">
        <v>-70</v>
      </c>
    </row>
    <row r="97" spans="1:5" x14ac:dyDescent="0.2">
      <c r="A97" s="130"/>
      <c r="B97" s="130"/>
      <c r="C97" s="130"/>
      <c r="D97" s="130"/>
      <c r="E97" s="130"/>
    </row>
    <row r="98" spans="1:5" ht="15" x14ac:dyDescent="0.2">
      <c r="A98" s="148"/>
      <c r="B98" s="209" t="s">
        <v>170</v>
      </c>
      <c r="C98" s="209"/>
      <c r="D98" s="100" t="s">
        <v>1</v>
      </c>
      <c r="E98" s="100" t="s">
        <v>1</v>
      </c>
    </row>
    <row r="99" spans="1:5" ht="15" x14ac:dyDescent="0.2">
      <c r="A99" s="103" t="s">
        <v>164</v>
      </c>
      <c r="B99" s="104"/>
      <c r="C99" s="105"/>
      <c r="D99" s="156"/>
      <c r="E99" s="156"/>
    </row>
    <row r="100" spans="1:5" ht="15" x14ac:dyDescent="0.2">
      <c r="A100" s="103" t="s">
        <v>165</v>
      </c>
      <c r="B100" s="150" t="s">
        <v>146</v>
      </c>
      <c r="C100" s="150" t="s">
        <v>160</v>
      </c>
      <c r="D100" s="157"/>
      <c r="E100" s="157"/>
    </row>
    <row r="101" spans="1:5" ht="15" x14ac:dyDescent="0.2">
      <c r="A101" s="103"/>
      <c r="B101" s="154"/>
      <c r="C101" s="154"/>
      <c r="D101" s="160"/>
      <c r="E101" s="108"/>
    </row>
    <row r="102" spans="1:5" ht="15" x14ac:dyDescent="0.2">
      <c r="A102" s="103" t="s">
        <v>148</v>
      </c>
      <c r="B102" s="150" t="s">
        <v>159</v>
      </c>
      <c r="C102" s="150" t="s">
        <v>150</v>
      </c>
      <c r="D102" s="158"/>
      <c r="E102" s="158"/>
    </row>
    <row r="103" spans="1:5" ht="15" x14ac:dyDescent="0.2">
      <c r="A103" s="103"/>
      <c r="B103" s="154"/>
      <c r="C103" s="154"/>
      <c r="D103" s="160"/>
      <c r="E103" s="108"/>
    </row>
    <row r="104" spans="1:5" ht="15" x14ac:dyDescent="0.2">
      <c r="A104" s="106" t="s">
        <v>145</v>
      </c>
      <c r="B104" s="151" t="s">
        <v>161</v>
      </c>
      <c r="C104" s="151" t="s">
        <v>200</v>
      </c>
      <c r="D104" s="159"/>
      <c r="E104" s="159"/>
    </row>
    <row r="105" spans="1:5" ht="15" x14ac:dyDescent="0.2">
      <c r="A105" s="106"/>
      <c r="B105" s="155"/>
      <c r="C105" s="155"/>
      <c r="D105" s="161"/>
      <c r="E105" s="109"/>
    </row>
    <row r="106" spans="1:5" x14ac:dyDescent="0.2">
      <c r="A106" s="107"/>
      <c r="B106" s="151" t="s">
        <v>162</v>
      </c>
      <c r="C106" s="151" t="s">
        <v>163</v>
      </c>
      <c r="D106" s="159"/>
      <c r="E106" s="159"/>
    </row>
    <row r="107" spans="1:5" x14ac:dyDescent="0.2">
      <c r="A107" s="107"/>
      <c r="B107" s="155"/>
      <c r="C107" s="155"/>
      <c r="D107" s="109"/>
      <c r="E107" s="109"/>
    </row>
    <row r="108" spans="1:5" x14ac:dyDescent="0.2">
      <c r="A108" s="101"/>
      <c r="B108" s="101"/>
      <c r="C108" s="101"/>
      <c r="D108" s="101"/>
      <c r="E108" s="101"/>
    </row>
    <row r="109" spans="1:5" ht="15" x14ac:dyDescent="0.2">
      <c r="B109" s="209" t="s">
        <v>171</v>
      </c>
      <c r="C109" s="209"/>
      <c r="D109" s="102"/>
      <c r="E109" s="102"/>
    </row>
    <row r="110" spans="1:5" ht="15" x14ac:dyDescent="0.25">
      <c r="A110" s="163" t="s">
        <v>155</v>
      </c>
      <c r="B110" s="164"/>
      <c r="C110" s="165" t="s">
        <v>178</v>
      </c>
      <c r="D110" s="102"/>
      <c r="E110" s="102"/>
    </row>
    <row r="111" spans="1:5" ht="15" x14ac:dyDescent="0.25">
      <c r="A111" s="163" t="s">
        <v>156</v>
      </c>
      <c r="B111" s="164"/>
      <c r="C111" s="165" t="s">
        <v>178</v>
      </c>
      <c r="D111" s="102"/>
      <c r="E111" s="102"/>
    </row>
    <row r="112" spans="1:5" ht="15" x14ac:dyDescent="0.25">
      <c r="A112" s="163" t="s">
        <v>157</v>
      </c>
      <c r="B112" s="164"/>
      <c r="C112" s="165" t="s">
        <v>178</v>
      </c>
      <c r="D112" s="102"/>
      <c r="E112" s="102"/>
    </row>
    <row r="113" spans="1:5" ht="15" x14ac:dyDescent="0.25">
      <c r="A113" s="163" t="s">
        <v>158</v>
      </c>
      <c r="B113" s="166"/>
      <c r="C113" s="167" t="s">
        <v>178</v>
      </c>
      <c r="D113" s="102"/>
      <c r="E113" s="102"/>
    </row>
    <row r="114" spans="1:5" x14ac:dyDescent="0.2">
      <c r="A114" s="149"/>
      <c r="B114" s="164"/>
      <c r="C114" s="165" t="s">
        <v>178</v>
      </c>
      <c r="D114" s="169" t="s">
        <v>187</v>
      </c>
    </row>
    <row r="115" spans="1:5" x14ac:dyDescent="0.2">
      <c r="A115" s="149"/>
      <c r="B115" s="164"/>
      <c r="C115" s="165" t="s">
        <v>178</v>
      </c>
      <c r="D115" s="169" t="s">
        <v>188</v>
      </c>
    </row>
    <row r="116" spans="1:5" x14ac:dyDescent="0.2">
      <c r="A116" s="149"/>
      <c r="B116" s="164"/>
      <c r="C116" s="165" t="s">
        <v>178</v>
      </c>
      <c r="D116" s="169" t="s">
        <v>189</v>
      </c>
    </row>
    <row r="117" spans="1:5" x14ac:dyDescent="0.2">
      <c r="A117" s="149"/>
      <c r="B117" s="166"/>
      <c r="C117" s="167" t="s">
        <v>178</v>
      </c>
      <c r="D117" s="170" t="s">
        <v>190</v>
      </c>
    </row>
    <row r="118" spans="1:5" x14ac:dyDescent="0.2">
      <c r="A118" s="162"/>
      <c r="B118" s="168"/>
      <c r="C118" s="168" t="s">
        <v>191</v>
      </c>
      <c r="D118" s="175" t="s">
        <v>192</v>
      </c>
      <c r="E118" s="171"/>
    </row>
    <row r="119" spans="1:5" x14ac:dyDescent="0.2">
      <c r="A119" s="162"/>
      <c r="B119" s="168"/>
      <c r="C119" s="168" t="s">
        <v>191</v>
      </c>
      <c r="D119" s="175" t="s">
        <v>194</v>
      </c>
      <c r="E119" s="171"/>
    </row>
    <row r="120" spans="1:5" x14ac:dyDescent="0.2">
      <c r="A120" s="162"/>
      <c r="B120" s="168"/>
      <c r="C120" s="168" t="s">
        <v>191</v>
      </c>
      <c r="D120" s="175" t="s">
        <v>195</v>
      </c>
      <c r="E120" s="171"/>
    </row>
    <row r="121" spans="1:5" x14ac:dyDescent="0.2">
      <c r="A121" s="162"/>
      <c r="B121" s="168"/>
      <c r="C121" s="168" t="s">
        <v>191</v>
      </c>
      <c r="D121" s="175" t="s">
        <v>196</v>
      </c>
      <c r="E121" s="171"/>
    </row>
    <row r="122" spans="1:5" x14ac:dyDescent="0.2">
      <c r="A122" s="162"/>
      <c r="B122" s="168"/>
      <c r="C122" s="168" t="s">
        <v>191</v>
      </c>
      <c r="D122" s="176" t="s">
        <v>193</v>
      </c>
      <c r="E122" s="168"/>
    </row>
    <row r="123" spans="1:5" x14ac:dyDescent="0.2">
      <c r="A123" s="162"/>
      <c r="B123" s="168"/>
      <c r="C123" s="168" t="s">
        <v>191</v>
      </c>
      <c r="D123" s="176" t="s">
        <v>197</v>
      </c>
      <c r="E123" s="168"/>
    </row>
    <row r="124" spans="1:5" x14ac:dyDescent="0.2">
      <c r="A124" s="162"/>
      <c r="B124" s="168"/>
      <c r="C124" s="168" t="s">
        <v>191</v>
      </c>
      <c r="D124" s="176" t="s">
        <v>198</v>
      </c>
      <c r="E124" s="168"/>
    </row>
    <row r="125" spans="1:5" x14ac:dyDescent="0.2">
      <c r="A125" s="162"/>
      <c r="B125" s="168"/>
      <c r="C125" s="168" t="s">
        <v>191</v>
      </c>
      <c r="D125" s="176" t="s">
        <v>199</v>
      </c>
      <c r="E125" s="168"/>
    </row>
  </sheetData>
  <mergeCells count="35">
    <mergeCell ref="A3:A4"/>
    <mergeCell ref="B3:C4"/>
    <mergeCell ref="D3:D4"/>
    <mergeCell ref="E3:E4"/>
    <mergeCell ref="A1:E1"/>
    <mergeCell ref="D78:E78"/>
    <mergeCell ref="D66:E66"/>
    <mergeCell ref="D67:E67"/>
    <mergeCell ref="D68:E68"/>
    <mergeCell ref="D69:E69"/>
    <mergeCell ref="D70:E70"/>
    <mergeCell ref="D71:E71"/>
    <mergeCell ref="D72:E72"/>
    <mergeCell ref="D74:E74"/>
    <mergeCell ref="D75:E75"/>
    <mergeCell ref="D76:E76"/>
    <mergeCell ref="D77:E77"/>
    <mergeCell ref="D92:E92"/>
    <mergeCell ref="D79:E79"/>
    <mergeCell ref="D80:E80"/>
    <mergeCell ref="D82:E82"/>
    <mergeCell ref="D83:E83"/>
    <mergeCell ref="D84:E84"/>
    <mergeCell ref="D85:E85"/>
    <mergeCell ref="D86:E86"/>
    <mergeCell ref="D87:E87"/>
    <mergeCell ref="D88:E88"/>
    <mergeCell ref="D90:E90"/>
    <mergeCell ref="D91:E91"/>
    <mergeCell ref="B98:C98"/>
    <mergeCell ref="B109:C109"/>
    <mergeCell ref="D93:E93"/>
    <mergeCell ref="D94:E94"/>
    <mergeCell ref="D95:E95"/>
    <mergeCell ref="D96:E96"/>
  </mergeCells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9169-C955-428E-99C3-67E01781AF5E}">
  <sheetPr>
    <pageSetUpPr fitToPage="1"/>
  </sheetPr>
  <dimension ref="A1:O141"/>
  <sheetViews>
    <sheetView topLeftCell="A85" zoomScale="70" zoomScaleNormal="70" workbookViewId="0">
      <selection activeCell="L93" sqref="L93"/>
    </sheetView>
  </sheetViews>
  <sheetFormatPr baseColWidth="10" defaultRowHeight="14.25" x14ac:dyDescent="0.2"/>
  <cols>
    <col min="1" max="1" width="34.7109375" style="129" bestFit="1" customWidth="1"/>
    <col min="2" max="3" width="25.42578125" style="129" bestFit="1" customWidth="1"/>
    <col min="4" max="5" width="11.7109375" style="129" customWidth="1"/>
    <col min="6" max="12" width="11.42578125" style="129"/>
    <col min="13" max="13" width="25.42578125" style="129" hidden="1" customWidth="1"/>
    <col min="14" max="14" width="5.42578125" style="129" hidden="1" customWidth="1"/>
    <col min="15" max="15" width="17.42578125" style="129" hidden="1" customWidth="1"/>
    <col min="16" max="16384" width="11.42578125" style="129"/>
  </cols>
  <sheetData>
    <row r="1" spans="1:5" ht="20.25" x14ac:dyDescent="0.3">
      <c r="A1" s="214" t="s">
        <v>144</v>
      </c>
      <c r="B1" s="214"/>
      <c r="C1" s="214"/>
      <c r="D1" s="214"/>
      <c r="E1" s="214"/>
    </row>
    <row r="2" spans="1:5" ht="15" thickBot="1" x14ac:dyDescent="0.25">
      <c r="A2" s="130"/>
      <c r="B2" s="130"/>
      <c r="C2" s="130"/>
      <c r="D2" s="130"/>
      <c r="E2" s="130"/>
    </row>
    <row r="3" spans="1:5" ht="15" customHeight="1" x14ac:dyDescent="0.2">
      <c r="A3" s="215" t="s">
        <v>143</v>
      </c>
      <c r="B3" s="239" t="s">
        <v>78</v>
      </c>
      <c r="C3" s="240"/>
      <c r="D3" s="233" t="s">
        <v>1</v>
      </c>
      <c r="E3" s="235" t="s">
        <v>1</v>
      </c>
    </row>
    <row r="4" spans="1:5" ht="15.75" customHeight="1" thickBot="1" x14ac:dyDescent="0.25">
      <c r="A4" s="216"/>
      <c r="B4" s="241"/>
      <c r="C4" s="242"/>
      <c r="D4" s="234"/>
      <c r="E4" s="236"/>
    </row>
    <row r="5" spans="1:5" x14ac:dyDescent="0.2">
      <c r="A5" s="11" t="s">
        <v>2</v>
      </c>
      <c r="B5" s="111" t="s">
        <v>79</v>
      </c>
      <c r="C5" s="4" t="s">
        <v>80</v>
      </c>
      <c r="D5" s="189">
        <v>14</v>
      </c>
      <c r="E5" s="190">
        <v>22</v>
      </c>
    </row>
    <row r="6" spans="1:5" x14ac:dyDescent="0.2">
      <c r="A6" s="34" t="s">
        <v>5</v>
      </c>
      <c r="B6" s="111" t="s">
        <v>81</v>
      </c>
      <c r="C6" s="4" t="s">
        <v>82</v>
      </c>
      <c r="D6" s="189">
        <v>28</v>
      </c>
      <c r="E6" s="190">
        <v>8</v>
      </c>
    </row>
    <row r="7" spans="1:5" ht="15" thickBot="1" x14ac:dyDescent="0.25">
      <c r="A7" s="13" t="s">
        <v>111</v>
      </c>
      <c r="B7" s="111" t="s">
        <v>83</v>
      </c>
      <c r="C7" s="4" t="s">
        <v>84</v>
      </c>
      <c r="D7" s="189">
        <v>10</v>
      </c>
      <c r="E7" s="190">
        <v>26</v>
      </c>
    </row>
    <row r="8" spans="1:5" x14ac:dyDescent="0.2">
      <c r="A8" s="41" t="s">
        <v>2</v>
      </c>
      <c r="B8" s="115" t="s">
        <v>85</v>
      </c>
      <c r="C8" s="42" t="s">
        <v>86</v>
      </c>
      <c r="D8" s="189">
        <v>24</v>
      </c>
      <c r="E8" s="190">
        <v>12</v>
      </c>
    </row>
    <row r="9" spans="1:5" x14ac:dyDescent="0.2">
      <c r="A9" s="43" t="s">
        <v>5</v>
      </c>
      <c r="B9" s="115" t="s">
        <v>87</v>
      </c>
      <c r="C9" s="42" t="s">
        <v>88</v>
      </c>
      <c r="D9" s="189">
        <v>26</v>
      </c>
      <c r="E9" s="190">
        <v>10</v>
      </c>
    </row>
    <row r="10" spans="1:5" ht="15" thickBot="1" x14ac:dyDescent="0.25">
      <c r="A10" s="44" t="s">
        <v>112</v>
      </c>
      <c r="B10" s="116" t="s">
        <v>89</v>
      </c>
      <c r="C10" s="45" t="s">
        <v>90</v>
      </c>
      <c r="D10" s="189">
        <v>0</v>
      </c>
      <c r="E10" s="190">
        <v>19</v>
      </c>
    </row>
    <row r="11" spans="1:5" x14ac:dyDescent="0.2">
      <c r="A11" s="35" t="s">
        <v>2</v>
      </c>
      <c r="B11" s="36" t="s">
        <v>91</v>
      </c>
      <c r="C11" s="117" t="s">
        <v>92</v>
      </c>
      <c r="D11" s="185">
        <v>14</v>
      </c>
      <c r="E11" s="200">
        <v>22</v>
      </c>
    </row>
    <row r="12" spans="1:5" x14ac:dyDescent="0.2">
      <c r="A12" s="37" t="s">
        <v>12</v>
      </c>
      <c r="B12" s="38" t="s">
        <v>93</v>
      </c>
      <c r="C12" s="118" t="s">
        <v>94</v>
      </c>
      <c r="D12" s="185">
        <v>28</v>
      </c>
      <c r="E12" s="200">
        <v>8</v>
      </c>
    </row>
    <row r="13" spans="1:5" ht="15" thickBot="1" x14ac:dyDescent="0.25">
      <c r="A13" s="39" t="s">
        <v>121</v>
      </c>
      <c r="B13" s="40" t="s">
        <v>95</v>
      </c>
      <c r="C13" s="119" t="s">
        <v>96</v>
      </c>
      <c r="D13" s="185">
        <v>10</v>
      </c>
      <c r="E13" s="200">
        <v>26</v>
      </c>
    </row>
    <row r="14" spans="1:5" x14ac:dyDescent="0.2">
      <c r="A14" s="51" t="s">
        <v>2</v>
      </c>
      <c r="B14" s="82" t="s">
        <v>97</v>
      </c>
      <c r="C14" s="123" t="s">
        <v>98</v>
      </c>
      <c r="D14" s="185">
        <v>30</v>
      </c>
      <c r="E14" s="200">
        <v>6</v>
      </c>
    </row>
    <row r="15" spans="1:5" x14ac:dyDescent="0.2">
      <c r="A15" s="53" t="s">
        <v>12</v>
      </c>
      <c r="B15" s="54" t="s">
        <v>99</v>
      </c>
      <c r="C15" s="121" t="s">
        <v>100</v>
      </c>
      <c r="D15" s="185">
        <v>10</v>
      </c>
      <c r="E15" s="200">
        <v>26</v>
      </c>
    </row>
    <row r="16" spans="1:5" ht="15" thickBot="1" x14ac:dyDescent="0.25">
      <c r="A16" s="55" t="s">
        <v>135</v>
      </c>
      <c r="B16" s="56" t="s">
        <v>101</v>
      </c>
      <c r="C16" s="122" t="s">
        <v>102</v>
      </c>
      <c r="D16" s="185">
        <v>8</v>
      </c>
      <c r="E16" s="200">
        <v>28</v>
      </c>
    </row>
    <row r="17" spans="1:5" x14ac:dyDescent="0.2">
      <c r="A17" s="87" t="s">
        <v>2</v>
      </c>
      <c r="B17" s="88" t="s">
        <v>103</v>
      </c>
      <c r="C17" s="124" t="s">
        <v>104</v>
      </c>
      <c r="D17" s="185">
        <v>22</v>
      </c>
      <c r="E17" s="200">
        <v>14</v>
      </c>
    </row>
    <row r="18" spans="1:5" x14ac:dyDescent="0.2">
      <c r="A18" s="89" t="s">
        <v>12</v>
      </c>
      <c r="B18" s="90" t="s">
        <v>105</v>
      </c>
      <c r="C18" s="125" t="s">
        <v>106</v>
      </c>
      <c r="D18" s="185">
        <v>20</v>
      </c>
      <c r="E18" s="200">
        <v>16</v>
      </c>
    </row>
    <row r="19" spans="1:5" ht="15" thickBot="1" x14ac:dyDescent="0.25">
      <c r="A19" s="91" t="s">
        <v>138</v>
      </c>
      <c r="B19" s="92" t="s">
        <v>107</v>
      </c>
      <c r="C19" s="126" t="s">
        <v>108</v>
      </c>
      <c r="D19" s="185">
        <v>20</v>
      </c>
      <c r="E19" s="200">
        <v>16</v>
      </c>
    </row>
    <row r="20" spans="1:5" x14ac:dyDescent="0.2">
      <c r="A20" s="11" t="s">
        <v>17</v>
      </c>
      <c r="B20" s="1" t="s">
        <v>79</v>
      </c>
      <c r="C20" s="2" t="s">
        <v>81</v>
      </c>
      <c r="D20" s="189">
        <v>14</v>
      </c>
      <c r="E20" s="190">
        <v>22</v>
      </c>
    </row>
    <row r="21" spans="1:5" x14ac:dyDescent="0.2">
      <c r="A21" s="12" t="s">
        <v>18</v>
      </c>
      <c r="B21" s="3" t="s">
        <v>80</v>
      </c>
      <c r="C21" s="4" t="s">
        <v>83</v>
      </c>
      <c r="D21" s="189">
        <v>26</v>
      </c>
      <c r="E21" s="190">
        <v>10</v>
      </c>
    </row>
    <row r="22" spans="1:5" ht="15" thickBot="1" x14ac:dyDescent="0.25">
      <c r="A22" s="13" t="s">
        <v>113</v>
      </c>
      <c r="B22" s="5" t="s">
        <v>84</v>
      </c>
      <c r="C22" s="6" t="s">
        <v>82</v>
      </c>
      <c r="D22" s="189">
        <v>20</v>
      </c>
      <c r="E22" s="190">
        <v>16</v>
      </c>
    </row>
    <row r="23" spans="1:5" x14ac:dyDescent="0.2">
      <c r="A23" s="41" t="s">
        <v>17</v>
      </c>
      <c r="B23" s="46" t="s">
        <v>85</v>
      </c>
      <c r="C23" s="47" t="s">
        <v>87</v>
      </c>
      <c r="D23" s="189">
        <v>14</v>
      </c>
      <c r="E23" s="190">
        <v>22</v>
      </c>
    </row>
    <row r="24" spans="1:5" x14ac:dyDescent="0.2">
      <c r="A24" s="48" t="s">
        <v>18</v>
      </c>
      <c r="B24" s="49" t="s">
        <v>86</v>
      </c>
      <c r="C24" s="42" t="s">
        <v>89</v>
      </c>
      <c r="D24" s="189">
        <v>19</v>
      </c>
      <c r="E24" s="190">
        <v>0</v>
      </c>
    </row>
    <row r="25" spans="1:5" ht="15" thickBot="1" x14ac:dyDescent="0.25">
      <c r="A25" s="44" t="s">
        <v>114</v>
      </c>
      <c r="B25" s="50" t="s">
        <v>90</v>
      </c>
      <c r="C25" s="45" t="s">
        <v>88</v>
      </c>
      <c r="D25" s="189">
        <v>30</v>
      </c>
      <c r="E25" s="190">
        <v>6</v>
      </c>
    </row>
    <row r="26" spans="1:5" x14ac:dyDescent="0.2">
      <c r="A26" s="11" t="s">
        <v>17</v>
      </c>
      <c r="B26" s="1" t="s">
        <v>79</v>
      </c>
      <c r="C26" s="2" t="s">
        <v>82</v>
      </c>
      <c r="D26" s="189">
        <v>12</v>
      </c>
      <c r="E26" s="190">
        <v>24</v>
      </c>
    </row>
    <row r="27" spans="1:5" x14ac:dyDescent="0.2">
      <c r="A27" s="12" t="s">
        <v>18</v>
      </c>
      <c r="B27" s="3" t="s">
        <v>80</v>
      </c>
      <c r="C27" s="4" t="s">
        <v>84</v>
      </c>
      <c r="D27" s="189">
        <v>32</v>
      </c>
      <c r="E27" s="190">
        <v>4</v>
      </c>
    </row>
    <row r="28" spans="1:5" ht="15" thickBot="1" x14ac:dyDescent="0.25">
      <c r="A28" s="13" t="s">
        <v>115</v>
      </c>
      <c r="B28" s="3" t="s">
        <v>83</v>
      </c>
      <c r="C28" s="4" t="s">
        <v>81</v>
      </c>
      <c r="D28" s="189">
        <v>12</v>
      </c>
      <c r="E28" s="190">
        <v>24</v>
      </c>
    </row>
    <row r="29" spans="1:5" x14ac:dyDescent="0.2">
      <c r="A29" s="41" t="s">
        <v>17</v>
      </c>
      <c r="B29" s="49" t="s">
        <v>85</v>
      </c>
      <c r="C29" s="42" t="s">
        <v>88</v>
      </c>
      <c r="D29" s="189">
        <v>22</v>
      </c>
      <c r="E29" s="190">
        <v>14</v>
      </c>
    </row>
    <row r="30" spans="1:5" x14ac:dyDescent="0.2">
      <c r="A30" s="48" t="s">
        <v>18</v>
      </c>
      <c r="B30" s="49" t="s">
        <v>86</v>
      </c>
      <c r="C30" s="42" t="s">
        <v>90</v>
      </c>
      <c r="D30" s="189">
        <v>22</v>
      </c>
      <c r="E30" s="190">
        <v>14</v>
      </c>
    </row>
    <row r="31" spans="1:5" ht="15" thickBot="1" x14ac:dyDescent="0.25">
      <c r="A31" s="44" t="s">
        <v>116</v>
      </c>
      <c r="B31" s="57" t="s">
        <v>89</v>
      </c>
      <c r="C31" s="58" t="s">
        <v>87</v>
      </c>
      <c r="D31" s="189">
        <v>0</v>
      </c>
      <c r="E31" s="190">
        <v>19</v>
      </c>
    </row>
    <row r="32" spans="1:5" x14ac:dyDescent="0.2">
      <c r="A32" s="35" t="s">
        <v>17</v>
      </c>
      <c r="B32" s="36" t="s">
        <v>91</v>
      </c>
      <c r="C32" s="66" t="s">
        <v>93</v>
      </c>
      <c r="D32" s="189">
        <v>20</v>
      </c>
      <c r="E32" s="190">
        <v>16</v>
      </c>
    </row>
    <row r="33" spans="1:5" x14ac:dyDescent="0.2">
      <c r="A33" s="61" t="s">
        <v>19</v>
      </c>
      <c r="B33" s="38" t="s">
        <v>92</v>
      </c>
      <c r="C33" s="62" t="s">
        <v>95</v>
      </c>
      <c r="D33" s="189">
        <v>12</v>
      </c>
      <c r="E33" s="190">
        <v>24</v>
      </c>
    </row>
    <row r="34" spans="1:5" ht="15" thickBot="1" x14ac:dyDescent="0.25">
      <c r="A34" s="39" t="s">
        <v>122</v>
      </c>
      <c r="B34" s="40" t="s">
        <v>96</v>
      </c>
      <c r="C34" s="63" t="s">
        <v>94</v>
      </c>
      <c r="D34" s="189">
        <v>24</v>
      </c>
      <c r="E34" s="190">
        <v>12</v>
      </c>
    </row>
    <row r="35" spans="1:5" x14ac:dyDescent="0.2">
      <c r="A35" s="51" t="s">
        <v>17</v>
      </c>
      <c r="B35" s="82" t="s">
        <v>97</v>
      </c>
      <c r="C35" s="77" t="s">
        <v>99</v>
      </c>
      <c r="D35" s="189">
        <v>22</v>
      </c>
      <c r="E35" s="190">
        <v>14</v>
      </c>
    </row>
    <row r="36" spans="1:5" x14ac:dyDescent="0.2">
      <c r="A36" s="72" t="s">
        <v>19</v>
      </c>
      <c r="B36" s="54" t="s">
        <v>98</v>
      </c>
      <c r="C36" s="73" t="s">
        <v>101</v>
      </c>
      <c r="D36" s="189">
        <v>8</v>
      </c>
      <c r="E36" s="190">
        <v>28</v>
      </c>
    </row>
    <row r="37" spans="1:5" ht="15" thickBot="1" x14ac:dyDescent="0.25">
      <c r="A37" s="55" t="s">
        <v>131</v>
      </c>
      <c r="B37" s="56" t="s">
        <v>102</v>
      </c>
      <c r="C37" s="74" t="s">
        <v>100</v>
      </c>
      <c r="D37" s="189">
        <v>10</v>
      </c>
      <c r="E37" s="190">
        <v>26</v>
      </c>
    </row>
    <row r="38" spans="1:5" x14ac:dyDescent="0.2">
      <c r="A38" s="87" t="s">
        <v>17</v>
      </c>
      <c r="B38" s="88" t="s">
        <v>103</v>
      </c>
      <c r="C38" s="93" t="s">
        <v>105</v>
      </c>
      <c r="D38" s="189">
        <v>22</v>
      </c>
      <c r="E38" s="190">
        <v>14</v>
      </c>
    </row>
    <row r="39" spans="1:5" x14ac:dyDescent="0.2">
      <c r="A39" s="94" t="s">
        <v>19</v>
      </c>
      <c r="B39" s="90" t="s">
        <v>104</v>
      </c>
      <c r="C39" s="95" t="s">
        <v>107</v>
      </c>
      <c r="D39" s="189">
        <v>10</v>
      </c>
      <c r="E39" s="190">
        <v>26</v>
      </c>
    </row>
    <row r="40" spans="1:5" ht="15" thickBot="1" x14ac:dyDescent="0.25">
      <c r="A40" s="91" t="s">
        <v>139</v>
      </c>
      <c r="B40" s="92" t="s">
        <v>108</v>
      </c>
      <c r="C40" s="96" t="s">
        <v>106</v>
      </c>
      <c r="D40" s="189">
        <v>2</v>
      </c>
      <c r="E40" s="190">
        <v>34</v>
      </c>
    </row>
    <row r="41" spans="1:5" x14ac:dyDescent="0.2">
      <c r="A41" s="35" t="s">
        <v>17</v>
      </c>
      <c r="B41" s="36" t="s">
        <v>91</v>
      </c>
      <c r="C41" s="66" t="s">
        <v>94</v>
      </c>
      <c r="D41" s="189">
        <v>24</v>
      </c>
      <c r="E41" s="190">
        <v>12</v>
      </c>
    </row>
    <row r="42" spans="1:5" x14ac:dyDescent="0.2">
      <c r="A42" s="61" t="s">
        <v>19</v>
      </c>
      <c r="B42" s="38" t="s">
        <v>92</v>
      </c>
      <c r="C42" s="62" t="s">
        <v>96</v>
      </c>
      <c r="D42" s="189">
        <v>4</v>
      </c>
      <c r="E42" s="190">
        <v>32</v>
      </c>
    </row>
    <row r="43" spans="1:5" ht="15" thickBot="1" x14ac:dyDescent="0.25">
      <c r="A43" s="39" t="s">
        <v>123</v>
      </c>
      <c r="B43" s="40" t="s">
        <v>95</v>
      </c>
      <c r="C43" s="63" t="s">
        <v>93</v>
      </c>
      <c r="D43" s="189">
        <v>28</v>
      </c>
      <c r="E43" s="190">
        <v>8</v>
      </c>
    </row>
    <row r="44" spans="1:5" x14ac:dyDescent="0.2">
      <c r="A44" s="51" t="s">
        <v>17</v>
      </c>
      <c r="B44" s="82" t="s">
        <v>97</v>
      </c>
      <c r="C44" s="77" t="s">
        <v>100</v>
      </c>
      <c r="D44" s="189">
        <v>14</v>
      </c>
      <c r="E44" s="190">
        <v>22</v>
      </c>
    </row>
    <row r="45" spans="1:5" x14ac:dyDescent="0.2">
      <c r="A45" s="72" t="s">
        <v>19</v>
      </c>
      <c r="B45" s="54" t="s">
        <v>98</v>
      </c>
      <c r="C45" s="73" t="s">
        <v>102</v>
      </c>
      <c r="D45" s="189">
        <v>16</v>
      </c>
      <c r="E45" s="190">
        <v>20</v>
      </c>
    </row>
    <row r="46" spans="1:5" ht="15" thickBot="1" x14ac:dyDescent="0.25">
      <c r="A46" s="55" t="s">
        <v>132</v>
      </c>
      <c r="B46" s="56" t="s">
        <v>101</v>
      </c>
      <c r="C46" s="74" t="s">
        <v>99</v>
      </c>
      <c r="D46" s="189">
        <v>14</v>
      </c>
      <c r="E46" s="190">
        <v>22</v>
      </c>
    </row>
    <row r="47" spans="1:5" x14ac:dyDescent="0.2">
      <c r="A47" s="87" t="s">
        <v>17</v>
      </c>
      <c r="B47" s="88" t="s">
        <v>103</v>
      </c>
      <c r="C47" s="93" t="s">
        <v>106</v>
      </c>
      <c r="D47" s="189">
        <v>16</v>
      </c>
      <c r="E47" s="190">
        <v>20</v>
      </c>
    </row>
    <row r="48" spans="1:5" x14ac:dyDescent="0.2">
      <c r="A48" s="94" t="s">
        <v>19</v>
      </c>
      <c r="B48" s="90" t="s">
        <v>104</v>
      </c>
      <c r="C48" s="95" t="s">
        <v>108</v>
      </c>
      <c r="D48" s="189">
        <v>12</v>
      </c>
      <c r="E48" s="190">
        <v>24</v>
      </c>
    </row>
    <row r="49" spans="1:5" ht="15" thickBot="1" x14ac:dyDescent="0.25">
      <c r="A49" s="91" t="s">
        <v>140</v>
      </c>
      <c r="B49" s="92" t="s">
        <v>107</v>
      </c>
      <c r="C49" s="96" t="s">
        <v>105</v>
      </c>
      <c r="D49" s="189">
        <v>4</v>
      </c>
      <c r="E49" s="190">
        <v>32</v>
      </c>
    </row>
    <row r="50" spans="1:5" x14ac:dyDescent="0.2">
      <c r="A50" s="11" t="s">
        <v>20</v>
      </c>
      <c r="B50" s="1" t="s">
        <v>79</v>
      </c>
      <c r="C50" s="2" t="s">
        <v>83</v>
      </c>
      <c r="D50" s="135"/>
      <c r="E50" s="140"/>
    </row>
    <row r="51" spans="1:5" x14ac:dyDescent="0.2">
      <c r="A51" s="12" t="s">
        <v>76</v>
      </c>
      <c r="B51" s="3" t="s">
        <v>84</v>
      </c>
      <c r="C51" s="4" t="s">
        <v>81</v>
      </c>
      <c r="D51" s="135"/>
      <c r="E51" s="140"/>
    </row>
    <row r="52" spans="1:5" ht="15" thickBot="1" x14ac:dyDescent="0.25">
      <c r="A52" s="13" t="s">
        <v>113</v>
      </c>
      <c r="B52" s="5" t="s">
        <v>82</v>
      </c>
      <c r="C52" s="6" t="s">
        <v>80</v>
      </c>
      <c r="D52" s="135"/>
      <c r="E52" s="140"/>
    </row>
    <row r="53" spans="1:5" x14ac:dyDescent="0.2">
      <c r="A53" s="41" t="s">
        <v>20</v>
      </c>
      <c r="B53" s="46" t="s">
        <v>85</v>
      </c>
      <c r="C53" s="47" t="s">
        <v>89</v>
      </c>
      <c r="D53" s="135"/>
      <c r="E53" s="140"/>
    </row>
    <row r="54" spans="1:5" x14ac:dyDescent="0.2">
      <c r="A54" s="48" t="s">
        <v>76</v>
      </c>
      <c r="B54" s="49" t="s">
        <v>90</v>
      </c>
      <c r="C54" s="42" t="s">
        <v>87</v>
      </c>
      <c r="D54" s="135"/>
      <c r="E54" s="140"/>
    </row>
    <row r="55" spans="1:5" ht="15" thickBot="1" x14ac:dyDescent="0.25">
      <c r="A55" s="44" t="s">
        <v>114</v>
      </c>
      <c r="B55" s="57" t="s">
        <v>88</v>
      </c>
      <c r="C55" s="58" t="s">
        <v>86</v>
      </c>
      <c r="D55" s="135"/>
      <c r="E55" s="140"/>
    </row>
    <row r="56" spans="1:5" x14ac:dyDescent="0.2">
      <c r="A56" s="11" t="s">
        <v>20</v>
      </c>
      <c r="B56" s="1" t="s">
        <v>79</v>
      </c>
      <c r="C56" s="2" t="s">
        <v>84</v>
      </c>
      <c r="D56" s="135"/>
      <c r="E56" s="140"/>
    </row>
    <row r="57" spans="1:5" x14ac:dyDescent="0.2">
      <c r="A57" s="12" t="s">
        <v>76</v>
      </c>
      <c r="B57" s="3" t="s">
        <v>80</v>
      </c>
      <c r="C57" s="4" t="s">
        <v>81</v>
      </c>
      <c r="D57" s="135"/>
      <c r="E57" s="140"/>
    </row>
    <row r="58" spans="1:5" ht="15" thickBot="1" x14ac:dyDescent="0.25">
      <c r="A58" s="13" t="s">
        <v>115</v>
      </c>
      <c r="B58" s="5" t="s">
        <v>82</v>
      </c>
      <c r="C58" s="6" t="s">
        <v>83</v>
      </c>
      <c r="D58" s="135"/>
      <c r="E58" s="140"/>
    </row>
    <row r="59" spans="1:5" x14ac:dyDescent="0.2">
      <c r="A59" s="41" t="s">
        <v>20</v>
      </c>
      <c r="B59" s="46" t="s">
        <v>85</v>
      </c>
      <c r="C59" s="47" t="s">
        <v>90</v>
      </c>
      <c r="D59" s="135"/>
      <c r="E59" s="140"/>
    </row>
    <row r="60" spans="1:5" x14ac:dyDescent="0.2">
      <c r="A60" s="48" t="s">
        <v>76</v>
      </c>
      <c r="B60" s="49" t="s">
        <v>86</v>
      </c>
      <c r="C60" s="42" t="s">
        <v>87</v>
      </c>
      <c r="D60" s="135"/>
      <c r="E60" s="140"/>
    </row>
    <row r="61" spans="1:5" ht="15" thickBot="1" x14ac:dyDescent="0.25">
      <c r="A61" s="44" t="s">
        <v>116</v>
      </c>
      <c r="B61" s="57" t="s">
        <v>88</v>
      </c>
      <c r="C61" s="58" t="s">
        <v>89</v>
      </c>
      <c r="D61" s="135"/>
      <c r="E61" s="140"/>
    </row>
    <row r="62" spans="1:5" x14ac:dyDescent="0.2">
      <c r="A62" s="35" t="s">
        <v>20</v>
      </c>
      <c r="B62" s="36" t="s">
        <v>91</v>
      </c>
      <c r="C62" s="66" t="s">
        <v>95</v>
      </c>
      <c r="D62" s="135"/>
      <c r="E62" s="140"/>
    </row>
    <row r="63" spans="1:5" x14ac:dyDescent="0.2">
      <c r="A63" s="61" t="s">
        <v>22</v>
      </c>
      <c r="B63" s="38" t="s">
        <v>96</v>
      </c>
      <c r="C63" s="62" t="s">
        <v>93</v>
      </c>
      <c r="D63" s="135"/>
      <c r="E63" s="140"/>
    </row>
    <row r="64" spans="1:5" ht="15" thickBot="1" x14ac:dyDescent="0.25">
      <c r="A64" s="39" t="s">
        <v>122</v>
      </c>
      <c r="B64" s="40" t="s">
        <v>94</v>
      </c>
      <c r="C64" s="63" t="s">
        <v>92</v>
      </c>
      <c r="D64" s="135"/>
      <c r="E64" s="140"/>
    </row>
    <row r="65" spans="1:5" x14ac:dyDescent="0.2">
      <c r="A65" s="51" t="s">
        <v>20</v>
      </c>
      <c r="B65" s="82" t="s">
        <v>97</v>
      </c>
      <c r="C65" s="77" t="s">
        <v>101</v>
      </c>
      <c r="D65" s="135"/>
      <c r="E65" s="140"/>
    </row>
    <row r="66" spans="1:5" x14ac:dyDescent="0.2">
      <c r="A66" s="72" t="s">
        <v>22</v>
      </c>
      <c r="B66" s="54" t="s">
        <v>102</v>
      </c>
      <c r="C66" s="73" t="s">
        <v>99</v>
      </c>
      <c r="D66" s="135"/>
      <c r="E66" s="140"/>
    </row>
    <row r="67" spans="1:5" ht="15" thickBot="1" x14ac:dyDescent="0.25">
      <c r="A67" s="55" t="s">
        <v>131</v>
      </c>
      <c r="B67" s="56" t="s">
        <v>100</v>
      </c>
      <c r="C67" s="74" t="s">
        <v>98</v>
      </c>
      <c r="D67" s="135"/>
      <c r="E67" s="140"/>
    </row>
    <row r="68" spans="1:5" x14ac:dyDescent="0.2">
      <c r="A68" s="87" t="s">
        <v>20</v>
      </c>
      <c r="B68" s="88" t="s">
        <v>103</v>
      </c>
      <c r="C68" s="93" t="s">
        <v>107</v>
      </c>
      <c r="D68" s="135"/>
      <c r="E68" s="140"/>
    </row>
    <row r="69" spans="1:5" x14ac:dyDescent="0.2">
      <c r="A69" s="94" t="s">
        <v>22</v>
      </c>
      <c r="B69" s="90" t="s">
        <v>108</v>
      </c>
      <c r="C69" s="95" t="s">
        <v>105</v>
      </c>
      <c r="D69" s="135"/>
      <c r="E69" s="140"/>
    </row>
    <row r="70" spans="1:5" ht="15" thickBot="1" x14ac:dyDescent="0.25">
      <c r="A70" s="91" t="s">
        <v>139</v>
      </c>
      <c r="B70" s="92" t="s">
        <v>106</v>
      </c>
      <c r="C70" s="96" t="s">
        <v>104</v>
      </c>
      <c r="D70" s="135"/>
      <c r="E70" s="140"/>
    </row>
    <row r="71" spans="1:5" x14ac:dyDescent="0.2">
      <c r="A71" s="35" t="s">
        <v>20</v>
      </c>
      <c r="B71" s="36" t="s">
        <v>91</v>
      </c>
      <c r="C71" s="66" t="s">
        <v>96</v>
      </c>
      <c r="D71" s="135"/>
      <c r="E71" s="140"/>
    </row>
    <row r="72" spans="1:5" x14ac:dyDescent="0.2">
      <c r="A72" s="61" t="s">
        <v>22</v>
      </c>
      <c r="B72" s="38" t="s">
        <v>92</v>
      </c>
      <c r="C72" s="62" t="s">
        <v>93</v>
      </c>
      <c r="D72" s="135"/>
      <c r="E72" s="140"/>
    </row>
    <row r="73" spans="1:5" ht="15" thickBot="1" x14ac:dyDescent="0.25">
      <c r="A73" s="39" t="s">
        <v>123</v>
      </c>
      <c r="B73" s="40" t="s">
        <v>94</v>
      </c>
      <c r="C73" s="63" t="s">
        <v>95</v>
      </c>
      <c r="D73" s="135"/>
      <c r="E73" s="140"/>
    </row>
    <row r="74" spans="1:5" x14ac:dyDescent="0.2">
      <c r="A74" s="51" t="s">
        <v>20</v>
      </c>
      <c r="B74" s="82" t="s">
        <v>97</v>
      </c>
      <c r="C74" s="77" t="s">
        <v>102</v>
      </c>
      <c r="D74" s="135"/>
      <c r="E74" s="140"/>
    </row>
    <row r="75" spans="1:5" x14ac:dyDescent="0.2">
      <c r="A75" s="72" t="s">
        <v>22</v>
      </c>
      <c r="B75" s="54" t="s">
        <v>98</v>
      </c>
      <c r="C75" s="73" t="s">
        <v>99</v>
      </c>
      <c r="D75" s="135"/>
      <c r="E75" s="140"/>
    </row>
    <row r="76" spans="1:5" ht="15" thickBot="1" x14ac:dyDescent="0.25">
      <c r="A76" s="55" t="s">
        <v>132</v>
      </c>
      <c r="B76" s="56" t="s">
        <v>100</v>
      </c>
      <c r="C76" s="74" t="s">
        <v>101</v>
      </c>
      <c r="D76" s="135"/>
      <c r="E76" s="140"/>
    </row>
    <row r="77" spans="1:5" x14ac:dyDescent="0.2">
      <c r="A77" s="87" t="s">
        <v>20</v>
      </c>
      <c r="B77" s="88" t="s">
        <v>103</v>
      </c>
      <c r="C77" s="93" t="s">
        <v>108</v>
      </c>
      <c r="D77" s="135"/>
      <c r="E77" s="140"/>
    </row>
    <row r="78" spans="1:5" x14ac:dyDescent="0.2">
      <c r="A78" s="94" t="s">
        <v>22</v>
      </c>
      <c r="B78" s="90" t="s">
        <v>104</v>
      </c>
      <c r="C78" s="95" t="s">
        <v>105</v>
      </c>
      <c r="D78" s="135"/>
      <c r="E78" s="140"/>
    </row>
    <row r="79" spans="1:5" ht="15" thickBot="1" x14ac:dyDescent="0.25">
      <c r="A79" s="91" t="s">
        <v>140</v>
      </c>
      <c r="B79" s="92" t="s">
        <v>106</v>
      </c>
      <c r="C79" s="96" t="s">
        <v>107</v>
      </c>
      <c r="D79" s="138"/>
      <c r="E79" s="141"/>
    </row>
    <row r="80" spans="1:5" x14ac:dyDescent="0.2">
      <c r="A80" s="130"/>
      <c r="B80" s="130"/>
      <c r="C80" s="130"/>
      <c r="D80" s="130"/>
      <c r="E80" s="130"/>
    </row>
    <row r="81" spans="1:15" ht="15" thickBot="1" x14ac:dyDescent="0.25">
      <c r="A81" s="130"/>
      <c r="B81" s="130"/>
      <c r="C81" s="130"/>
      <c r="D81" s="130"/>
      <c r="E81" s="130"/>
    </row>
    <row r="82" spans="1:15" ht="15" thickBot="1" x14ac:dyDescent="0.25">
      <c r="A82" s="127" t="s">
        <v>124</v>
      </c>
      <c r="B82" s="30" t="s">
        <v>23</v>
      </c>
      <c r="C82" s="31" t="s">
        <v>24</v>
      </c>
      <c r="D82" s="225" t="s">
        <v>25</v>
      </c>
      <c r="E82" s="226"/>
      <c r="M82" s="191" t="s">
        <v>201</v>
      </c>
      <c r="N82" s="192" t="s">
        <v>24</v>
      </c>
      <c r="O82" s="193" t="s">
        <v>202</v>
      </c>
    </row>
    <row r="83" spans="1:15" ht="15" thickBot="1" x14ac:dyDescent="0.25">
      <c r="A83" s="134">
        <v>1</v>
      </c>
      <c r="B83" s="185" t="str">
        <f>M83</f>
        <v>PERNOIS 1</v>
      </c>
      <c r="C83" s="187">
        <f>N83</f>
        <v>9</v>
      </c>
      <c r="D83" s="212">
        <f>O83</f>
        <v>52</v>
      </c>
      <c r="E83" s="213"/>
      <c r="M83" s="194" t="s">
        <v>80</v>
      </c>
      <c r="N83" s="195">
        <v>9</v>
      </c>
      <c r="O83" s="195">
        <v>52</v>
      </c>
    </row>
    <row r="84" spans="1:15" ht="15" thickBot="1" x14ac:dyDescent="0.25">
      <c r="A84" s="136">
        <v>2</v>
      </c>
      <c r="B84" s="185" t="str">
        <f t="shared" ref="B84:B88" si="0">M84</f>
        <v>DARGNIES 3</v>
      </c>
      <c r="C84" s="187">
        <f t="shared" ref="C84:C88" si="1">N84</f>
        <v>9</v>
      </c>
      <c r="D84" s="212">
        <f t="shared" ref="D84:D88" si="2">O84</f>
        <v>40</v>
      </c>
      <c r="E84" s="213"/>
      <c r="M84" s="183" t="s">
        <v>81</v>
      </c>
      <c r="N84" s="184">
        <v>9</v>
      </c>
      <c r="O84" s="184">
        <v>40</v>
      </c>
    </row>
    <row r="85" spans="1:15" ht="15" thickBot="1" x14ac:dyDescent="0.25">
      <c r="A85" s="136">
        <v>3</v>
      </c>
      <c r="B85" s="185" t="str">
        <f t="shared" si="0"/>
        <v>MERS 7</v>
      </c>
      <c r="C85" s="187">
        <f t="shared" si="1"/>
        <v>7</v>
      </c>
      <c r="D85" s="212">
        <f t="shared" si="2"/>
        <v>-8</v>
      </c>
      <c r="E85" s="213"/>
      <c r="M85" s="183" t="s">
        <v>84</v>
      </c>
      <c r="N85" s="184">
        <v>7</v>
      </c>
      <c r="O85" s="184">
        <v>-8</v>
      </c>
    </row>
    <row r="86" spans="1:15" ht="15" thickBot="1" x14ac:dyDescent="0.25">
      <c r="A86" s="136">
        <v>4</v>
      </c>
      <c r="B86" s="185" t="str">
        <f t="shared" si="0"/>
        <v>DARGNIES 1</v>
      </c>
      <c r="C86" s="187">
        <f t="shared" si="1"/>
        <v>5</v>
      </c>
      <c r="D86" s="212">
        <f t="shared" si="2"/>
        <v>-12</v>
      </c>
      <c r="E86" s="213"/>
      <c r="M86" s="183" t="s">
        <v>82</v>
      </c>
      <c r="N86" s="184">
        <v>5</v>
      </c>
      <c r="O86" s="184">
        <v>-12</v>
      </c>
    </row>
    <row r="87" spans="1:15" ht="15" thickBot="1" x14ac:dyDescent="0.25">
      <c r="A87" s="136">
        <v>5</v>
      </c>
      <c r="B87" s="185" t="str">
        <f t="shared" si="0"/>
        <v>BOURDON 2</v>
      </c>
      <c r="C87" s="187">
        <f t="shared" si="1"/>
        <v>3</v>
      </c>
      <c r="D87" s="212">
        <f t="shared" si="2"/>
        <v>-28</v>
      </c>
      <c r="E87" s="213"/>
      <c r="M87" s="183" t="s">
        <v>79</v>
      </c>
      <c r="N87" s="184">
        <v>3</v>
      </c>
      <c r="O87" s="184">
        <v>-28</v>
      </c>
    </row>
    <row r="88" spans="1:15" ht="15" thickBot="1" x14ac:dyDescent="0.25">
      <c r="A88" s="137">
        <v>6</v>
      </c>
      <c r="B88" s="185" t="str">
        <f t="shared" si="0"/>
        <v>BOUVAINCOURT 4</v>
      </c>
      <c r="C88" s="187">
        <f t="shared" si="1"/>
        <v>3</v>
      </c>
      <c r="D88" s="212">
        <f t="shared" si="2"/>
        <v>-44</v>
      </c>
      <c r="E88" s="213"/>
      <c r="M88" s="183" t="s">
        <v>83</v>
      </c>
      <c r="N88" s="184">
        <v>3</v>
      </c>
      <c r="O88" s="184">
        <v>-44</v>
      </c>
    </row>
    <row r="89" spans="1:15" ht="15" thickBot="1" x14ac:dyDescent="0.25">
      <c r="A89" s="130"/>
      <c r="B89" s="130"/>
      <c r="C89" s="130"/>
      <c r="D89" s="130"/>
      <c r="E89" s="130"/>
      <c r="M89" s="196"/>
      <c r="N89" s="197"/>
      <c r="O89" s="197"/>
    </row>
    <row r="90" spans="1:15" ht="15" thickBot="1" x14ac:dyDescent="0.25">
      <c r="A90" s="128" t="s">
        <v>125</v>
      </c>
      <c r="B90" s="83" t="s">
        <v>23</v>
      </c>
      <c r="C90" s="84" t="s">
        <v>24</v>
      </c>
      <c r="D90" s="231" t="s">
        <v>25</v>
      </c>
      <c r="E90" s="232"/>
      <c r="M90" s="191" t="s">
        <v>201</v>
      </c>
      <c r="N90" s="192" t="s">
        <v>24</v>
      </c>
      <c r="O90" s="193" t="s">
        <v>202</v>
      </c>
    </row>
    <row r="91" spans="1:15" ht="15" thickBot="1" x14ac:dyDescent="0.25">
      <c r="A91" s="134">
        <v>1</v>
      </c>
      <c r="B91" s="185" t="str">
        <f>M91</f>
        <v>PERNOIS 2</v>
      </c>
      <c r="C91" s="187">
        <f>N91</f>
        <v>9</v>
      </c>
      <c r="D91" s="212">
        <f>O91</f>
        <v>43</v>
      </c>
      <c r="E91" s="213"/>
      <c r="M91" s="194" t="s">
        <v>87</v>
      </c>
      <c r="N91" s="195">
        <v>9</v>
      </c>
      <c r="O91" s="195">
        <v>43</v>
      </c>
    </row>
    <row r="92" spans="1:15" ht="15" thickBot="1" x14ac:dyDescent="0.25">
      <c r="A92" s="136">
        <v>2</v>
      </c>
      <c r="B92" s="185" t="str">
        <f t="shared" ref="B92:B96" si="3">M92</f>
        <v>FRIVILLE 4</v>
      </c>
      <c r="C92" s="187">
        <f t="shared" ref="C92:C96" si="4">N92</f>
        <v>7</v>
      </c>
      <c r="D92" s="212">
        <f t="shared" ref="D92:D96" si="5">O92</f>
        <v>35</v>
      </c>
      <c r="E92" s="213"/>
      <c r="M92" s="183" t="s">
        <v>90</v>
      </c>
      <c r="N92" s="184">
        <v>7</v>
      </c>
      <c r="O92" s="184">
        <v>35</v>
      </c>
    </row>
    <row r="93" spans="1:15" ht="15" thickBot="1" x14ac:dyDescent="0.25">
      <c r="A93" s="136">
        <v>3</v>
      </c>
      <c r="B93" s="185" t="str">
        <f t="shared" si="3"/>
        <v>AULT 3</v>
      </c>
      <c r="C93" s="187">
        <f t="shared" si="4"/>
        <v>7</v>
      </c>
      <c r="D93" s="212">
        <f t="shared" si="5"/>
        <v>15</v>
      </c>
      <c r="E93" s="213"/>
      <c r="M93" s="183" t="s">
        <v>86</v>
      </c>
      <c r="N93" s="184">
        <v>7</v>
      </c>
      <c r="O93" s="184">
        <v>15</v>
      </c>
    </row>
    <row r="94" spans="1:15" ht="15" thickBot="1" x14ac:dyDescent="0.25">
      <c r="A94" s="136">
        <v>4</v>
      </c>
      <c r="B94" s="185" t="str">
        <f t="shared" si="3"/>
        <v>DARGNIES 2</v>
      </c>
      <c r="C94" s="187">
        <f t="shared" si="4"/>
        <v>7</v>
      </c>
      <c r="D94" s="212">
        <f t="shared" si="5"/>
        <v>12</v>
      </c>
      <c r="E94" s="213"/>
      <c r="M94" s="183" t="s">
        <v>85</v>
      </c>
      <c r="N94" s="184">
        <v>7</v>
      </c>
      <c r="O94" s="184">
        <v>12</v>
      </c>
    </row>
    <row r="95" spans="1:15" ht="15" thickBot="1" x14ac:dyDescent="0.25">
      <c r="A95" s="136">
        <v>5</v>
      </c>
      <c r="B95" s="185" t="str">
        <f t="shared" si="3"/>
        <v>GAMACHES 3</v>
      </c>
      <c r="C95" s="187">
        <f t="shared" si="4"/>
        <v>3</v>
      </c>
      <c r="D95" s="212">
        <f t="shared" si="5"/>
        <v>-48</v>
      </c>
      <c r="E95" s="213"/>
      <c r="M95" s="183" t="s">
        <v>88</v>
      </c>
      <c r="N95" s="184">
        <v>3</v>
      </c>
      <c r="O95" s="184">
        <v>-48</v>
      </c>
    </row>
    <row r="96" spans="1:15" ht="15" thickBot="1" x14ac:dyDescent="0.25">
      <c r="A96" s="137">
        <v>6</v>
      </c>
      <c r="B96" s="185" t="str">
        <f t="shared" si="3"/>
        <v>EXEMPT</v>
      </c>
      <c r="C96" s="187">
        <f t="shared" si="4"/>
        <v>0</v>
      </c>
      <c r="D96" s="212">
        <f t="shared" si="5"/>
        <v>-38</v>
      </c>
      <c r="E96" s="213"/>
      <c r="M96" s="183" t="s">
        <v>89</v>
      </c>
      <c r="N96" s="184">
        <v>0</v>
      </c>
      <c r="O96" s="184">
        <v>-38</v>
      </c>
    </row>
    <row r="97" spans="1:15" ht="15" thickBot="1" x14ac:dyDescent="0.25">
      <c r="A97" s="142"/>
      <c r="B97" s="130"/>
      <c r="C97" s="130"/>
      <c r="D97" s="130"/>
      <c r="E97" s="130"/>
    </row>
    <row r="98" spans="1:15" ht="15" thickBot="1" x14ac:dyDescent="0.25">
      <c r="A98" s="143" t="s">
        <v>126</v>
      </c>
      <c r="B98" s="32" t="s">
        <v>23</v>
      </c>
      <c r="C98" s="33" t="s">
        <v>24</v>
      </c>
      <c r="D98" s="210" t="s">
        <v>25</v>
      </c>
      <c r="E98" s="211"/>
      <c r="M98" s="201" t="s">
        <v>201</v>
      </c>
      <c r="N98" s="202" t="s">
        <v>24</v>
      </c>
      <c r="O98" s="203" t="s">
        <v>202</v>
      </c>
    </row>
    <row r="99" spans="1:15" ht="15" thickBot="1" x14ac:dyDescent="0.25">
      <c r="A99" s="134">
        <v>1</v>
      </c>
      <c r="B99" s="185" t="str">
        <f>M99</f>
        <v>ASPTT 8</v>
      </c>
      <c r="C99" s="187">
        <f>N99</f>
        <v>9</v>
      </c>
      <c r="D99" s="212">
        <f>O99</f>
        <v>56</v>
      </c>
      <c r="E99" s="213"/>
      <c r="M99" s="195" t="s">
        <v>96</v>
      </c>
      <c r="N99" s="195">
        <v>9</v>
      </c>
      <c r="O99" s="195">
        <v>56</v>
      </c>
    </row>
    <row r="100" spans="1:15" ht="15" thickBot="1" x14ac:dyDescent="0.25">
      <c r="A100" s="136">
        <v>2</v>
      </c>
      <c r="B100" s="185" t="str">
        <f t="shared" ref="B100:B104" si="6">M100</f>
        <v>PERNOIS 3</v>
      </c>
      <c r="C100" s="187">
        <f t="shared" ref="C100:C104" si="7">N100</f>
        <v>7</v>
      </c>
      <c r="D100" s="212">
        <f t="shared" ref="D100:D104" si="8">O100</f>
        <v>16</v>
      </c>
      <c r="E100" s="213"/>
      <c r="M100" s="184" t="s">
        <v>95</v>
      </c>
      <c r="N100" s="184">
        <v>7</v>
      </c>
      <c r="O100" s="184">
        <v>16</v>
      </c>
    </row>
    <row r="101" spans="1:15" ht="15" thickBot="1" x14ac:dyDescent="0.25">
      <c r="A101" s="136">
        <v>3</v>
      </c>
      <c r="B101" s="185" t="str">
        <f t="shared" si="6"/>
        <v>BOVES 5</v>
      </c>
      <c r="C101" s="187">
        <f t="shared" si="7"/>
        <v>7</v>
      </c>
      <c r="D101" s="212">
        <f t="shared" si="8"/>
        <v>8</v>
      </c>
      <c r="E101" s="213"/>
      <c r="M101" s="184" t="s">
        <v>91</v>
      </c>
      <c r="N101" s="184">
        <v>7</v>
      </c>
      <c r="O101" s="184">
        <v>8</v>
      </c>
    </row>
    <row r="102" spans="1:15" ht="15" thickBot="1" x14ac:dyDescent="0.25">
      <c r="A102" s="136">
        <v>4</v>
      </c>
      <c r="B102" s="185" t="str">
        <f t="shared" si="6"/>
        <v>FIENVILLERS 3</v>
      </c>
      <c r="C102" s="187">
        <f t="shared" si="7"/>
        <v>5</v>
      </c>
      <c r="D102" s="212">
        <f t="shared" si="8"/>
        <v>-4</v>
      </c>
      <c r="E102" s="213"/>
      <c r="M102" s="184" t="s">
        <v>93</v>
      </c>
      <c r="N102" s="184">
        <v>5</v>
      </c>
      <c r="O102" s="184">
        <v>-4</v>
      </c>
    </row>
    <row r="103" spans="1:15" ht="15" thickBot="1" x14ac:dyDescent="0.25">
      <c r="A103" s="136">
        <v>5</v>
      </c>
      <c r="B103" s="185" t="str">
        <f t="shared" si="6"/>
        <v>PERONNE 5</v>
      </c>
      <c r="C103" s="187">
        <f t="shared" si="7"/>
        <v>5</v>
      </c>
      <c r="D103" s="212">
        <f t="shared" si="8"/>
        <v>-32</v>
      </c>
      <c r="E103" s="213"/>
      <c r="M103" s="184" t="s">
        <v>92</v>
      </c>
      <c r="N103" s="184">
        <v>5</v>
      </c>
      <c r="O103" s="184">
        <v>-32</v>
      </c>
    </row>
    <row r="104" spans="1:15" ht="15" thickBot="1" x14ac:dyDescent="0.25">
      <c r="A104" s="137">
        <v>6</v>
      </c>
      <c r="B104" s="185" t="str">
        <f t="shared" si="6"/>
        <v>POIX 2</v>
      </c>
      <c r="C104" s="187">
        <f t="shared" si="7"/>
        <v>3</v>
      </c>
      <c r="D104" s="212">
        <f t="shared" si="8"/>
        <v>-44</v>
      </c>
      <c r="E104" s="213"/>
      <c r="M104" s="184" t="s">
        <v>94</v>
      </c>
      <c r="N104" s="184">
        <v>3</v>
      </c>
      <c r="O104" s="184">
        <v>-44</v>
      </c>
    </row>
    <row r="105" spans="1:15" ht="15" thickBot="1" x14ac:dyDescent="0.25">
      <c r="A105" s="144"/>
      <c r="B105" s="130"/>
      <c r="C105" s="130"/>
      <c r="D105" s="130"/>
      <c r="E105" s="130"/>
      <c r="M105" s="196"/>
      <c r="N105" s="197"/>
      <c r="O105" s="197"/>
    </row>
    <row r="106" spans="1:15" ht="15" thickBot="1" x14ac:dyDescent="0.25">
      <c r="A106" s="145" t="s">
        <v>141</v>
      </c>
      <c r="B106" s="85" t="s">
        <v>23</v>
      </c>
      <c r="C106" s="86" t="s">
        <v>24</v>
      </c>
      <c r="D106" s="229" t="s">
        <v>25</v>
      </c>
      <c r="E106" s="230"/>
      <c r="M106" s="191" t="s">
        <v>201</v>
      </c>
      <c r="N106" s="192" t="s">
        <v>24</v>
      </c>
      <c r="O106" s="193" t="s">
        <v>202</v>
      </c>
    </row>
    <row r="107" spans="1:15" ht="15" thickBot="1" x14ac:dyDescent="0.25">
      <c r="A107" s="134">
        <v>1</v>
      </c>
      <c r="B107" s="185" t="str">
        <f>M107</f>
        <v>ASPTT 9</v>
      </c>
      <c r="C107" s="187">
        <f>N107</f>
        <v>9</v>
      </c>
      <c r="D107" s="212">
        <f>O107</f>
        <v>40</v>
      </c>
      <c r="E107" s="213"/>
      <c r="M107" s="195" t="s">
        <v>100</v>
      </c>
      <c r="N107" s="195">
        <v>9</v>
      </c>
      <c r="O107" s="195">
        <v>40</v>
      </c>
    </row>
    <row r="108" spans="1:15" ht="15" thickBot="1" x14ac:dyDescent="0.25">
      <c r="A108" s="136">
        <v>2</v>
      </c>
      <c r="B108" s="185" t="str">
        <f t="shared" ref="B108:B112" si="9">M108</f>
        <v>PERONNE 4</v>
      </c>
      <c r="C108" s="187">
        <f t="shared" ref="C108:C112" si="10">N108</f>
        <v>7</v>
      </c>
      <c r="D108" s="212">
        <f t="shared" ref="D108:D112" si="11">O108</f>
        <v>24</v>
      </c>
      <c r="E108" s="213"/>
      <c r="M108" s="184" t="s">
        <v>97</v>
      </c>
      <c r="N108" s="184">
        <v>7</v>
      </c>
      <c r="O108" s="184">
        <v>24</v>
      </c>
    </row>
    <row r="109" spans="1:15" ht="15" thickBot="1" x14ac:dyDescent="0.25">
      <c r="A109" s="136">
        <v>3</v>
      </c>
      <c r="B109" s="185" t="str">
        <f t="shared" si="9"/>
        <v>ROYE 3</v>
      </c>
      <c r="C109" s="187">
        <f t="shared" si="10"/>
        <v>7</v>
      </c>
      <c r="D109" s="212">
        <f t="shared" si="11"/>
        <v>8</v>
      </c>
      <c r="E109" s="213"/>
      <c r="M109" s="184" t="s">
        <v>102</v>
      </c>
      <c r="N109" s="184">
        <v>7</v>
      </c>
      <c r="O109" s="184">
        <v>8</v>
      </c>
    </row>
    <row r="110" spans="1:15" ht="15" thickBot="1" x14ac:dyDescent="0.25">
      <c r="A110" s="136">
        <v>4</v>
      </c>
      <c r="B110" s="185" t="str">
        <f t="shared" si="9"/>
        <v>BOVES 4</v>
      </c>
      <c r="C110" s="187">
        <f t="shared" si="10"/>
        <v>5</v>
      </c>
      <c r="D110" s="212">
        <f t="shared" si="11"/>
        <v>-8</v>
      </c>
      <c r="E110" s="213"/>
      <c r="M110" s="184" t="s">
        <v>101</v>
      </c>
      <c r="N110" s="184">
        <v>5</v>
      </c>
      <c r="O110" s="184">
        <v>-8</v>
      </c>
    </row>
    <row r="111" spans="1:15" ht="15" thickBot="1" x14ac:dyDescent="0.25">
      <c r="A111" s="136">
        <v>5</v>
      </c>
      <c r="B111" s="185" t="str">
        <f t="shared" si="9"/>
        <v>FLIXECOURT 2</v>
      </c>
      <c r="C111" s="187">
        <f t="shared" si="10"/>
        <v>5</v>
      </c>
      <c r="D111" s="212">
        <f t="shared" si="11"/>
        <v>-16</v>
      </c>
      <c r="E111" s="213"/>
      <c r="M111" s="184" t="s">
        <v>99</v>
      </c>
      <c r="N111" s="184">
        <v>5</v>
      </c>
      <c r="O111" s="184">
        <v>-16</v>
      </c>
    </row>
    <row r="112" spans="1:15" ht="15" thickBot="1" x14ac:dyDescent="0.25">
      <c r="A112" s="137">
        <v>6</v>
      </c>
      <c r="B112" s="185" t="str">
        <f t="shared" si="9"/>
        <v>VILLERSBRETONNEUX 1</v>
      </c>
      <c r="C112" s="187">
        <f t="shared" si="10"/>
        <v>3</v>
      </c>
      <c r="D112" s="212">
        <f t="shared" si="11"/>
        <v>-48</v>
      </c>
      <c r="E112" s="213"/>
      <c r="M112" s="184" t="s">
        <v>98</v>
      </c>
      <c r="N112" s="184">
        <v>3</v>
      </c>
      <c r="O112" s="184">
        <v>-48</v>
      </c>
    </row>
    <row r="113" spans="1:15" ht="15" thickBot="1" x14ac:dyDescent="0.25">
      <c r="A113" s="130"/>
      <c r="B113" s="130"/>
      <c r="C113" s="130"/>
      <c r="D113" s="130"/>
      <c r="E113" s="130"/>
      <c r="M113" s="196"/>
      <c r="N113" s="197"/>
      <c r="O113" s="197"/>
    </row>
    <row r="114" spans="1:15" ht="15" thickBot="1" x14ac:dyDescent="0.25">
      <c r="A114" s="147" t="s">
        <v>142</v>
      </c>
      <c r="B114" s="97" t="s">
        <v>23</v>
      </c>
      <c r="C114" s="98" t="s">
        <v>24</v>
      </c>
      <c r="D114" s="243" t="s">
        <v>25</v>
      </c>
      <c r="E114" s="244"/>
      <c r="M114" s="191" t="s">
        <v>201</v>
      </c>
      <c r="N114" s="192" t="s">
        <v>24</v>
      </c>
      <c r="O114" s="193" t="s">
        <v>202</v>
      </c>
    </row>
    <row r="115" spans="1:15" ht="15" thickBot="1" x14ac:dyDescent="0.25">
      <c r="A115" s="134">
        <v>1</v>
      </c>
      <c r="B115" s="185" t="str">
        <f>M115</f>
        <v>ASPTT 10</v>
      </c>
      <c r="C115" s="187">
        <f>N115</f>
        <v>7</v>
      </c>
      <c r="D115" s="212">
        <f>O115</f>
        <v>32</v>
      </c>
      <c r="E115" s="213"/>
      <c r="M115" s="195" t="s">
        <v>106</v>
      </c>
      <c r="N115" s="195">
        <v>7</v>
      </c>
      <c r="O115" s="195">
        <v>32</v>
      </c>
    </row>
    <row r="116" spans="1:15" ht="15" thickBot="1" x14ac:dyDescent="0.25">
      <c r="A116" s="136">
        <v>2</v>
      </c>
      <c r="B116" s="185" t="str">
        <f t="shared" ref="B116:B120" si="12">M116</f>
        <v>BOVES 3</v>
      </c>
      <c r="C116" s="187">
        <f t="shared" ref="C116:C120" si="13">N116</f>
        <v>7</v>
      </c>
      <c r="D116" s="212">
        <f t="shared" ref="D116:D120" si="14">O116</f>
        <v>24</v>
      </c>
      <c r="E116" s="213"/>
      <c r="M116" s="184" t="s">
        <v>105</v>
      </c>
      <c r="N116" s="184">
        <v>7</v>
      </c>
      <c r="O116" s="184">
        <v>24</v>
      </c>
    </row>
    <row r="117" spans="1:15" ht="15" thickBot="1" x14ac:dyDescent="0.25">
      <c r="A117" s="136">
        <v>3</v>
      </c>
      <c r="B117" s="185" t="str">
        <f t="shared" si="12"/>
        <v>CORBIE 4</v>
      </c>
      <c r="C117" s="187">
        <f t="shared" si="13"/>
        <v>7</v>
      </c>
      <c r="D117" s="212">
        <f t="shared" si="14"/>
        <v>16</v>
      </c>
      <c r="E117" s="213"/>
      <c r="M117" s="184" t="s">
        <v>103</v>
      </c>
      <c r="N117" s="184">
        <v>7</v>
      </c>
      <c r="O117" s="184">
        <v>16</v>
      </c>
    </row>
    <row r="118" spans="1:15" ht="15" thickBot="1" x14ac:dyDescent="0.25">
      <c r="A118" s="136">
        <v>4</v>
      </c>
      <c r="B118" s="185" t="str">
        <f t="shared" si="12"/>
        <v>VILLERSBRETONNEUX 2</v>
      </c>
      <c r="C118" s="187">
        <f t="shared" si="13"/>
        <v>7</v>
      </c>
      <c r="D118" s="212">
        <f t="shared" si="14"/>
        <v>-8</v>
      </c>
      <c r="E118" s="213"/>
      <c r="M118" s="184" t="s">
        <v>107</v>
      </c>
      <c r="N118" s="184">
        <v>7</v>
      </c>
      <c r="O118" s="184">
        <v>-8</v>
      </c>
    </row>
    <row r="119" spans="1:15" ht="15" thickBot="1" x14ac:dyDescent="0.25">
      <c r="A119" s="136">
        <v>5</v>
      </c>
      <c r="B119" s="185" t="str">
        <f t="shared" si="12"/>
        <v>DREUIL 2</v>
      </c>
      <c r="C119" s="187">
        <f t="shared" si="13"/>
        <v>5</v>
      </c>
      <c r="D119" s="212">
        <f t="shared" si="14"/>
        <v>-24</v>
      </c>
      <c r="E119" s="213"/>
      <c r="M119" s="184" t="s">
        <v>108</v>
      </c>
      <c r="N119" s="184">
        <v>5</v>
      </c>
      <c r="O119" s="184">
        <v>-24</v>
      </c>
    </row>
    <row r="120" spans="1:15" ht="15" thickBot="1" x14ac:dyDescent="0.25">
      <c r="A120" s="137">
        <v>6</v>
      </c>
      <c r="B120" s="185" t="str">
        <f t="shared" si="12"/>
        <v>SAINTOUEN 2</v>
      </c>
      <c r="C120" s="187">
        <f t="shared" si="13"/>
        <v>3</v>
      </c>
      <c r="D120" s="212">
        <f t="shared" si="14"/>
        <v>-36</v>
      </c>
      <c r="E120" s="213"/>
      <c r="M120" s="184" t="s">
        <v>104</v>
      </c>
      <c r="N120" s="184">
        <v>3</v>
      </c>
      <c r="O120" s="184">
        <v>-36</v>
      </c>
    </row>
    <row r="121" spans="1:15" x14ac:dyDescent="0.2">
      <c r="A121" s="130"/>
      <c r="B121" s="130"/>
      <c r="C121" s="130"/>
      <c r="D121" s="130"/>
      <c r="E121" s="130"/>
    </row>
    <row r="122" spans="1:15" ht="15" x14ac:dyDescent="0.2">
      <c r="A122" s="148"/>
      <c r="B122" s="209" t="s">
        <v>172</v>
      </c>
      <c r="C122" s="209"/>
      <c r="D122" s="100" t="s">
        <v>1</v>
      </c>
      <c r="E122" s="100" t="s">
        <v>1</v>
      </c>
    </row>
    <row r="123" spans="1:15" ht="15" x14ac:dyDescent="0.2">
      <c r="A123" s="103" t="s">
        <v>164</v>
      </c>
      <c r="B123" s="104"/>
      <c r="C123" s="105"/>
      <c r="D123" s="156"/>
      <c r="E123" s="156"/>
    </row>
    <row r="124" spans="1:15" ht="15" x14ac:dyDescent="0.2">
      <c r="A124" s="103" t="s">
        <v>165</v>
      </c>
      <c r="B124" s="150" t="s">
        <v>174</v>
      </c>
      <c r="C124" s="150" t="s">
        <v>175</v>
      </c>
      <c r="D124" s="157"/>
      <c r="E124" s="157"/>
    </row>
    <row r="125" spans="1:15" ht="15" x14ac:dyDescent="0.2">
      <c r="A125" s="103"/>
      <c r="B125" s="154"/>
      <c r="C125" s="154"/>
      <c r="D125" s="108"/>
      <c r="E125" s="108"/>
    </row>
    <row r="126" spans="1:15" ht="15" x14ac:dyDescent="0.2">
      <c r="A126" s="103" t="s">
        <v>148</v>
      </c>
      <c r="B126" s="150" t="s">
        <v>176</v>
      </c>
      <c r="C126" s="150" t="s">
        <v>177</v>
      </c>
      <c r="D126" s="158"/>
      <c r="E126" s="158"/>
    </row>
    <row r="127" spans="1:15" ht="15" x14ac:dyDescent="0.2">
      <c r="A127" s="103"/>
      <c r="B127" s="154"/>
      <c r="C127" s="154"/>
      <c r="D127" s="108"/>
      <c r="E127" s="108"/>
    </row>
    <row r="128" spans="1:15" ht="15" x14ac:dyDescent="0.2">
      <c r="A128" s="106" t="s">
        <v>145</v>
      </c>
      <c r="B128" s="151" t="s">
        <v>183</v>
      </c>
      <c r="C128" s="151" t="s">
        <v>184</v>
      </c>
      <c r="D128" s="159"/>
      <c r="E128" s="159"/>
    </row>
    <row r="129" spans="1:5" ht="15" x14ac:dyDescent="0.2">
      <c r="A129" s="106"/>
      <c r="B129" s="155"/>
      <c r="C129" s="155"/>
      <c r="D129" s="109"/>
      <c r="E129" s="109"/>
    </row>
    <row r="130" spans="1:5" x14ac:dyDescent="0.2">
      <c r="A130" s="107"/>
      <c r="B130" s="151" t="s">
        <v>185</v>
      </c>
      <c r="C130" s="151" t="s">
        <v>186</v>
      </c>
      <c r="D130" s="159"/>
      <c r="E130" s="159"/>
    </row>
    <row r="131" spans="1:5" x14ac:dyDescent="0.2">
      <c r="A131" s="107"/>
      <c r="B131" s="155"/>
      <c r="C131" s="155"/>
      <c r="D131" s="109"/>
      <c r="E131" s="109"/>
    </row>
    <row r="132" spans="1:5" x14ac:dyDescent="0.2">
      <c r="A132" s="152"/>
      <c r="B132" s="153"/>
      <c r="C132" s="153"/>
      <c r="D132" s="101"/>
      <c r="E132" s="101"/>
    </row>
    <row r="133" spans="1:5" ht="15" x14ac:dyDescent="0.2">
      <c r="B133" s="209" t="s">
        <v>173</v>
      </c>
      <c r="C133" s="209"/>
      <c r="D133" s="102"/>
      <c r="E133" s="102"/>
    </row>
    <row r="134" spans="1:5" ht="15" x14ac:dyDescent="0.25">
      <c r="A134" s="163" t="s">
        <v>155</v>
      </c>
      <c r="B134" s="164"/>
      <c r="C134" s="165" t="s">
        <v>178</v>
      </c>
      <c r="E134" s="102"/>
    </row>
    <row r="135" spans="1:5" ht="15" x14ac:dyDescent="0.25">
      <c r="A135" s="163" t="s">
        <v>156</v>
      </c>
      <c r="B135" s="164"/>
      <c r="C135" s="165" t="s">
        <v>178</v>
      </c>
      <c r="E135" s="102"/>
    </row>
    <row r="136" spans="1:5" ht="15" x14ac:dyDescent="0.25">
      <c r="A136" s="163" t="s">
        <v>157</v>
      </c>
      <c r="B136" s="164"/>
      <c r="C136" s="165" t="s">
        <v>178</v>
      </c>
      <c r="E136" s="102"/>
    </row>
    <row r="137" spans="1:5" ht="15" x14ac:dyDescent="0.25">
      <c r="A137" s="163" t="s">
        <v>158</v>
      </c>
      <c r="B137" s="164"/>
      <c r="C137" s="165" t="s">
        <v>178</v>
      </c>
      <c r="E137" s="102"/>
    </row>
    <row r="138" spans="1:5" ht="15" x14ac:dyDescent="0.25">
      <c r="A138" s="172">
        <v>5</v>
      </c>
      <c r="B138" s="164"/>
      <c r="C138" s="165" t="s">
        <v>178</v>
      </c>
      <c r="D138" s="173" t="s">
        <v>179</v>
      </c>
      <c r="E138" s="174"/>
    </row>
    <row r="139" spans="1:5" ht="15" x14ac:dyDescent="0.25">
      <c r="A139" s="172">
        <v>6</v>
      </c>
      <c r="B139" s="164"/>
      <c r="C139" s="165" t="s">
        <v>178</v>
      </c>
      <c r="D139" s="173" t="s">
        <v>180</v>
      </c>
      <c r="E139" s="174"/>
    </row>
    <row r="140" spans="1:5" ht="15" x14ac:dyDescent="0.25">
      <c r="A140" s="172">
        <v>7</v>
      </c>
      <c r="B140" s="164"/>
      <c r="C140" s="165" t="s">
        <v>178</v>
      </c>
      <c r="D140" s="173" t="s">
        <v>181</v>
      </c>
      <c r="E140" s="174"/>
    </row>
    <row r="141" spans="1:5" ht="15" x14ac:dyDescent="0.25">
      <c r="A141" s="172">
        <v>8</v>
      </c>
      <c r="B141" s="164"/>
      <c r="C141" s="165" t="s">
        <v>178</v>
      </c>
      <c r="D141" s="173" t="s">
        <v>182</v>
      </c>
      <c r="E141" s="174"/>
    </row>
  </sheetData>
  <mergeCells count="42">
    <mergeCell ref="A1:E1"/>
    <mergeCell ref="A3:A4"/>
    <mergeCell ref="B3:C4"/>
    <mergeCell ref="D3:D4"/>
    <mergeCell ref="E3:E4"/>
    <mergeCell ref="B133:C133"/>
    <mergeCell ref="D94:E94"/>
    <mergeCell ref="D82:E82"/>
    <mergeCell ref="D83:E83"/>
    <mergeCell ref="D84:E84"/>
    <mergeCell ref="D85:E85"/>
    <mergeCell ref="D86:E86"/>
    <mergeCell ref="D87:E87"/>
    <mergeCell ref="D88:E88"/>
    <mergeCell ref="D90:E90"/>
    <mergeCell ref="D91:E91"/>
    <mergeCell ref="D92:E92"/>
    <mergeCell ref="D93:E93"/>
    <mergeCell ref="D108:E108"/>
    <mergeCell ref="D95:E95"/>
    <mergeCell ref="D96:E96"/>
    <mergeCell ref="D98:E98"/>
    <mergeCell ref="D99:E99"/>
    <mergeCell ref="D100:E100"/>
    <mergeCell ref="D101:E101"/>
    <mergeCell ref="D102:E102"/>
    <mergeCell ref="D103:E103"/>
    <mergeCell ref="D104:E104"/>
    <mergeCell ref="D106:E106"/>
    <mergeCell ref="D107:E107"/>
    <mergeCell ref="B122:C122"/>
    <mergeCell ref="D109:E109"/>
    <mergeCell ref="D110:E110"/>
    <mergeCell ref="D111:E111"/>
    <mergeCell ref="D112:E112"/>
    <mergeCell ref="D114:E114"/>
    <mergeCell ref="D115:E115"/>
    <mergeCell ref="D116:E116"/>
    <mergeCell ref="D117:E117"/>
    <mergeCell ref="D118:E118"/>
    <mergeCell ref="D119:E119"/>
    <mergeCell ref="D120:E120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CNC Open 1 A</vt:lpstr>
      <vt:lpstr>CRC Open 1 A</vt:lpstr>
      <vt:lpstr>CRC Open 2 A</vt:lpstr>
      <vt:lpstr>CDC Open D1</vt:lpstr>
      <vt:lpstr>CDC Open D2</vt:lpstr>
      <vt:lpstr>CDC Open D3</vt:lpstr>
      <vt:lpstr>CDC Open 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HEDOUIN</dc:creator>
  <cp:lastModifiedBy>Bernard PRUVOT</cp:lastModifiedBy>
  <cp:lastPrinted>2025-10-08T18:55:23Z</cp:lastPrinted>
  <dcterms:created xsi:type="dcterms:W3CDTF">2025-07-21T14:48:01Z</dcterms:created>
  <dcterms:modified xsi:type="dcterms:W3CDTF">2025-10-08T18:55:34Z</dcterms:modified>
</cp:coreProperties>
</file>